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allan\Documents\Allan\Wargames\Late Renaissance\"/>
    </mc:Choice>
  </mc:AlternateContent>
  <xr:revisionPtr revIDLastSave="0" documentId="13_ncr:1_{D40F17B0-32DF-49CE-A8D7-3A64F0BB7111}" xr6:coauthVersionLast="47" xr6:coauthVersionMax="47" xr10:uidLastSave="{00000000-0000-0000-0000-000000000000}"/>
  <bookViews>
    <workbookView xWindow="-120" yWindow="-120" windowWidth="29040" windowHeight="15840" xr2:uid="{00000000-000D-0000-FFFF-FFFF00000000}"/>
  </bookViews>
  <sheets>
    <sheet name="Index" sheetId="16" r:id="rId1"/>
    <sheet name="Introduction" sheetId="11" r:id="rId2"/>
    <sheet name="Troop Types" sheetId="17" r:id="rId3"/>
    <sheet name="Game Mechanics" sheetId="12" r:id="rId4"/>
    <sheet name="Game Setup" sheetId="20" r:id="rId5"/>
    <sheet name="Formations" sheetId="23" r:id="rId6"/>
    <sheet name="Points" sheetId="7" r:id="rId7"/>
    <sheet name="Charging" sheetId="15" r:id="rId8"/>
    <sheet name="Movement" sheetId="13" r:id="rId9"/>
    <sheet name="Shooting" sheetId="14" r:id="rId10"/>
    <sheet name="Combat" sheetId="18" r:id="rId11"/>
    <sheet name="Basing" sheetId="8" r:id="rId12"/>
    <sheet name="Quick Ref 1" sheetId="21" r:id="rId13"/>
    <sheet name="Quick Ref 2" sheetId="22" r:id="rId14"/>
    <sheet name="Counters" sheetId="19" r:id="rId15"/>
    <sheet name="Version Changes" sheetId="6" r:id="rId16"/>
  </sheets>
  <definedNames>
    <definedName name="_xlnm.Print_Area" localSheetId="10">Combat!$B$1:$E$77</definedName>
    <definedName name="_xlnm.Print_Area" localSheetId="3">'Game Mechanics'!$B$1:$E$76</definedName>
    <definedName name="_xlnm.Print_Area" localSheetId="1">Introduction!$B$1:$D$18</definedName>
    <definedName name="_xlnm.Print_Area" localSheetId="8">Movement!$B$1:$E$105</definedName>
    <definedName name="_xlnm.Print_Area" localSheetId="13">'Quick Ref 2'!$B$1:$I$64</definedName>
    <definedName name="_xlnm.Print_Area" localSheetId="9">Shooting!$B$1:$E$85</definedName>
    <definedName name="_xlnm.Print_Area" localSheetId="15">'Version Changes'!$B$1:$D$35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22" l="1"/>
  <c r="I1" i="21"/>
  <c r="E1" i="18"/>
  <c r="E1" i="14"/>
  <c r="E1" i="13"/>
  <c r="D1" i="15"/>
  <c r="D1" i="23"/>
  <c r="E1" i="20"/>
  <c r="E1" i="12"/>
  <c r="F1" i="17"/>
  <c r="D1" i="11"/>
</calcChain>
</file>

<file path=xl/sharedStrings.xml><?xml version="1.0" encoding="utf-8"?>
<sst xmlns="http://schemas.openxmlformats.org/spreadsheetml/2006/main" count="1590" uniqueCount="1058">
  <si>
    <t>Movement</t>
  </si>
  <si>
    <t>Declare Charges</t>
  </si>
  <si>
    <t>3-6</t>
  </si>
  <si>
    <t>4-6</t>
  </si>
  <si>
    <t>5-6</t>
  </si>
  <si>
    <t>Moving &amp; Shooting</t>
  </si>
  <si>
    <t>Morale Tests</t>
  </si>
  <si>
    <t>Morale Test Procedure</t>
  </si>
  <si>
    <t>Fanatic</t>
  </si>
  <si>
    <t>Elite</t>
  </si>
  <si>
    <t>Average</t>
  </si>
  <si>
    <t>Eligible Charges</t>
  </si>
  <si>
    <t>Movement Rates</t>
  </si>
  <si>
    <t>MOVEMENT</t>
  </si>
  <si>
    <t>SHOOTING</t>
  </si>
  <si>
    <t>Generals</t>
  </si>
  <si>
    <t>Turning &amp; Wheeling</t>
  </si>
  <si>
    <t>Mixed units move as slowest part</t>
  </si>
  <si>
    <t>Mixed Units</t>
  </si>
  <si>
    <t>TROOP TYPE</t>
  </si>
  <si>
    <t>Heavy Artillery</t>
  </si>
  <si>
    <t>Medium Artillery</t>
  </si>
  <si>
    <t>Light Artillery</t>
  </si>
  <si>
    <t>ARMOUR CLASS</t>
  </si>
  <si>
    <t>Extra Heavy Armour</t>
  </si>
  <si>
    <t>Heavy Armour</t>
  </si>
  <si>
    <t>Medium Armour</t>
  </si>
  <si>
    <t>Other</t>
  </si>
  <si>
    <t>MORALE CLASS</t>
  </si>
  <si>
    <t>OTHER</t>
  </si>
  <si>
    <t>Interpenetration</t>
  </si>
  <si>
    <t>BASE WIDTH</t>
  </si>
  <si>
    <t>15mm</t>
  </si>
  <si>
    <t>6mm</t>
  </si>
  <si>
    <t>Base Width</t>
  </si>
  <si>
    <t>40mm</t>
  </si>
  <si>
    <t>BASE DEPTH</t>
  </si>
  <si>
    <t>Troop Type</t>
  </si>
  <si>
    <t>25/28mm</t>
  </si>
  <si>
    <t>Fortifications</t>
  </si>
  <si>
    <t>Zone of Control</t>
  </si>
  <si>
    <t>Strength</t>
  </si>
  <si>
    <t>Hit Points</t>
  </si>
  <si>
    <t>Cost per Base</t>
  </si>
  <si>
    <t>Lance</t>
  </si>
  <si>
    <t>Ferocious Charge</t>
  </si>
  <si>
    <t>Game Concept</t>
  </si>
  <si>
    <t>Charging</t>
  </si>
  <si>
    <t>Heavy Weapon</t>
  </si>
  <si>
    <t>Tab</t>
  </si>
  <si>
    <t>Contents</t>
  </si>
  <si>
    <t>Introduction</t>
  </si>
  <si>
    <t>Model Scale</t>
  </si>
  <si>
    <t>Unit of Measure</t>
  </si>
  <si>
    <t>Base Sizing</t>
  </si>
  <si>
    <t>Unit Composition</t>
  </si>
  <si>
    <t>Game Mechanics</t>
  </si>
  <si>
    <t>Dice Required</t>
  </si>
  <si>
    <t>Shooting</t>
  </si>
  <si>
    <t>Army Lists</t>
  </si>
  <si>
    <t>Basing</t>
  </si>
  <si>
    <t>Points Values</t>
  </si>
  <si>
    <t>Counters Template</t>
  </si>
  <si>
    <t>Quick Reference Sheet 1</t>
  </si>
  <si>
    <t>Quick Reference Sheet 2</t>
  </si>
  <si>
    <t>Dice used are standard D6 - it can be handy to have up to say 16.</t>
  </si>
  <si>
    <t>Description</t>
  </si>
  <si>
    <t>Comments</t>
  </si>
  <si>
    <t>Turning and Wheeling</t>
  </si>
  <si>
    <t>Turning Penalties</t>
  </si>
  <si>
    <t>Shooting Ranges</t>
  </si>
  <si>
    <t>Shooting Arcs</t>
  </si>
  <si>
    <t>Target Priority</t>
  </si>
  <si>
    <t>Optional rule - players dice each game turn to see who goes first, causing more unpredictability.</t>
  </si>
  <si>
    <t>Period Covered</t>
  </si>
  <si>
    <t>Period covered</t>
  </si>
  <si>
    <t>Base widths</t>
  </si>
  <si>
    <t>Base depths</t>
  </si>
  <si>
    <t>Troop Types</t>
  </si>
  <si>
    <t>Turn Sequence Overview</t>
  </si>
  <si>
    <t>Turn Sequence Actions</t>
  </si>
  <si>
    <t>Charging into Combat</t>
  </si>
  <si>
    <t>Only troops who have charged are able to enter into Hand to Hand combat</t>
  </si>
  <si>
    <t>The charging unit may not move more than it's normal permitted movement, including wheels. There is no charge movement bonus.</t>
  </si>
  <si>
    <t>Breakthrough Charges</t>
  </si>
  <si>
    <t>If the target of a charging unit evades out of reach then the charging unit may perform a Breakthrough charge against another enemy unit which was not visible at the start of the turn, but which it can now see and it may also change direction to contact the new unit.</t>
  </si>
  <si>
    <t>Two units charging the same Enemy Unit</t>
  </si>
  <si>
    <t>Valid Contact</t>
  </si>
  <si>
    <t>Inches</t>
  </si>
  <si>
    <t>All Others</t>
  </si>
  <si>
    <t>Mixed units move as the slowest troop type</t>
  </si>
  <si>
    <t>If the 30° wheeling limit is exceeded then the whole move is at half speed.</t>
  </si>
  <si>
    <t>All turning is performed by wheeling, an about face or a change of face. There is no angled or sideways movement.</t>
  </si>
  <si>
    <t>An about face is a complete 180° turn to the rear, which exceeds the turn limit of 30°, meaning that the unit is moving at half speed. It has half a move left but at only half speed, so it is only able to move a quarter of its move after the about face</t>
  </si>
  <si>
    <t>A unit can change facing (turn on the spot to face in any direction). Rotation is around the centre of the unit and takes a complete move.</t>
  </si>
  <si>
    <t>Evaded Troops</t>
  </si>
  <si>
    <t>Evaded troops</t>
  </si>
  <si>
    <t>Troops which evaded from charges in the previous enemy turn must spend their movement phase reorganising. They can finish the movement phase facing in any direction.</t>
  </si>
  <si>
    <t>RECOMMENDED FIGURES PER BASE</t>
  </si>
  <si>
    <t>3 or 4</t>
  </si>
  <si>
    <t>Turning to face a Flank or Rear Attack</t>
  </si>
  <si>
    <t>Armour Saving Throws</t>
  </si>
  <si>
    <t>Type of Armour</t>
  </si>
  <si>
    <t>Extra-Heavy Armour</t>
  </si>
  <si>
    <t xml:space="preserve">Other </t>
  </si>
  <si>
    <t>3+</t>
  </si>
  <si>
    <t>4+</t>
  </si>
  <si>
    <t>5+</t>
  </si>
  <si>
    <t>Score Required</t>
  </si>
  <si>
    <t>For each hit on a unit throw a dice and compare to the appropriate type of armour in the table below. If the score is made then the hit is ignored. If the score is not made then add a casualty marker to the unit.</t>
  </si>
  <si>
    <t>An about face is a complete 180° turn to the rear, which takes half a turn.</t>
  </si>
  <si>
    <t>Additional General</t>
  </si>
  <si>
    <t>Basics</t>
  </si>
  <si>
    <t>Measuring Ranges</t>
  </si>
  <si>
    <t>The normal shooting arc is 45° from the front face of the unit, measured from the corners of the unit</t>
  </si>
  <si>
    <t>Shooting ranges are measured from the front centre of the shooting unit to the nearest part of the target unit.</t>
  </si>
  <si>
    <t>Shooting and Movement</t>
  </si>
  <si>
    <t>A General which is attached to the shooting unit can change the target priority of the unit.</t>
  </si>
  <si>
    <t>Eligible Target</t>
  </si>
  <si>
    <t>Artillery Shooting</t>
  </si>
  <si>
    <t>The normal target priority of a unit is the closest enemy unit.</t>
  </si>
  <si>
    <t>After shooting mark Medium and Heavy Artillery with a Reload counter to show that they are unable to fire in the next turn</t>
  </si>
  <si>
    <t>Hit Adjustments</t>
  </si>
  <si>
    <t>Overhead Shooting</t>
  </si>
  <si>
    <t>If two units are the same distance away then the priority is the one which is most directly to the front of the shooting unit.</t>
  </si>
  <si>
    <t>When shooting at Generals or Artillery then reroll all hits scored. This time only a roll of 6 is a hit, all others are discounted.</t>
  </si>
  <si>
    <t>Troops which have changed facing are not able to shoot in the move.</t>
  </si>
  <si>
    <t>Combat</t>
  </si>
  <si>
    <t>A unit may be equipped with armour. The armour each unit can have is shown in the appropriate Army List.</t>
  </si>
  <si>
    <t>Heavy Weapons</t>
  </si>
  <si>
    <t>Strength Value</t>
  </si>
  <si>
    <t>Elite - Typically Veteran troops or troops of high quality training</t>
  </si>
  <si>
    <t>Average - most normal troops</t>
  </si>
  <si>
    <t>Fanatic - troops who are driven for example by religious zealotry or love of battle</t>
  </si>
  <si>
    <t>Morale Classes:</t>
  </si>
  <si>
    <t xml:space="preserve"> - They have lost a base in combat or shooting</t>
  </si>
  <si>
    <t>Morale Test</t>
  </si>
  <si>
    <t>Units must make a Morale Test when:</t>
  </si>
  <si>
    <t>Morale Test Procedure:</t>
  </si>
  <si>
    <t>Adjustments to Basic scores required:</t>
  </si>
  <si>
    <t>Add +1 to dice roll</t>
  </si>
  <si>
    <t>Exceptional General</t>
  </si>
  <si>
    <t>Add +2 to dice roll</t>
  </si>
  <si>
    <t>Can reroll 1 failed attempt</t>
  </si>
  <si>
    <t>Fanatic units</t>
  </si>
  <si>
    <t>Can reroll 2 failed attempts</t>
  </si>
  <si>
    <t>Exceptional Generals:</t>
  </si>
  <si>
    <t>Some Armies had exceptional generals, who could inspire their troops to great feats. To represent this exceptional generals can:</t>
  </si>
  <si>
    <t>Evading - Generals</t>
  </si>
  <si>
    <t>Movement in Terrain</t>
  </si>
  <si>
    <t>Visibility</t>
  </si>
  <si>
    <t>Troops within 2 inches of the crest of a hill can see 2 inches beyond the crest of the hill</t>
  </si>
  <si>
    <t>Open Terrain:
 - normal hills</t>
  </si>
  <si>
    <t>Move</t>
  </si>
  <si>
    <t>Visibility in woods and built up areas is restricted to 2 inches</t>
  </si>
  <si>
    <t>Full</t>
  </si>
  <si>
    <t>1/2 Speed</t>
  </si>
  <si>
    <t>Nil</t>
  </si>
  <si>
    <t>Combat Process</t>
  </si>
  <si>
    <t>Combat is simultaneous so both sides fight in every turn.</t>
  </si>
  <si>
    <t>Number of dice to roll</t>
  </si>
  <si>
    <t>Adjustments to number of dice per Base</t>
  </si>
  <si>
    <t>Adj</t>
  </si>
  <si>
    <t>+1</t>
  </si>
  <si>
    <t>Units equipped with Lance in the first round of any combat</t>
  </si>
  <si>
    <t>Units with the Ferocious Charge ability in the first round of any combat</t>
  </si>
  <si>
    <t>Adjustments to number of dice per Unit</t>
  </si>
  <si>
    <t>General attached to Unit, or Exceptional General within 8 inches</t>
  </si>
  <si>
    <t xml:space="preserve">Elite troops with 1- 2 bases in the unit </t>
  </si>
  <si>
    <t>+2</t>
  </si>
  <si>
    <t>Uphill of opponents in the first round of any combat</t>
  </si>
  <si>
    <t>Defending a river bank in the first round of any combat</t>
  </si>
  <si>
    <t>Scoring Hits</t>
  </si>
  <si>
    <t>Roll</t>
  </si>
  <si>
    <t>Standard roll required</t>
  </si>
  <si>
    <t>Adjustments to Standard Roll</t>
  </si>
  <si>
    <t>Flank or Rear Attack</t>
  </si>
  <si>
    <t>For a unit to be able to claim a Flank or Rear attack it must start the charge move with at least 50% of the unit behind a line drawn along the front edge of the enemy unit. In the example below unit A is able to claim a Flank attack, unit B is not:</t>
  </si>
  <si>
    <t>Terrain Effects</t>
  </si>
  <si>
    <t>The Flank or Rear attack must make a Valid Contact.</t>
  </si>
  <si>
    <t>If an attack onto the flank of an enemy unit does not count as a valid Flank attack, the enemy unit can still be attacked as a normal charge without the additional dice of a Flank attack. Thus unit B in the example above will be able to attack with its normal number of dice.</t>
  </si>
  <si>
    <t>Terrain can effect the number of dice that a unit is able to roll in combat:</t>
  </si>
  <si>
    <t>Difficult Terrain:
 - Woods
 - Steep Hills
 - Built up areas (BUA)
 - Swamps and Bogs</t>
  </si>
  <si>
    <t>Withdrawl from Combat</t>
  </si>
  <si>
    <t>Withdrawl process:</t>
  </si>
  <si>
    <t>1) Make an initial 180° turn. This turn is free and does not count towards movement penalties</t>
  </si>
  <si>
    <t>2) Move directly away from the opponent for a full move in as straight a line as possible, deviating only for:
 - Friends it cannot interpenetrate
 - Enemy units and their Zone of Control
 - Terrain it cannot enter</t>
  </si>
  <si>
    <t>Zone of Control (ZOC)</t>
  </si>
  <si>
    <t>Attack of Opportunity</t>
  </si>
  <si>
    <t>Morale Class</t>
  </si>
  <si>
    <t>Each unit has a Morale Class as defined in the Army lists. This rating has an effect on its ability to withstand loss of bases from combat or shooting.</t>
  </si>
  <si>
    <t>Number of Dice to roll</t>
  </si>
  <si>
    <t>Version Changes</t>
  </si>
  <si>
    <t>Special Abilities</t>
  </si>
  <si>
    <t>Section</t>
  </si>
  <si>
    <t>Some units are able to have Special Abilities as detailed in their Army List. The Special Abilities are detailed below:</t>
  </si>
  <si>
    <t>A unit defending fortifications gains the following:
 - Troops count as having Extra Heavy Armour
 - Attackers are limited to 1 dice per base only
 - Enemy units take 1 full turn to cross fortifications
 - 1 unit of fortifications covers 1 base width</t>
  </si>
  <si>
    <t>1 max</t>
  </si>
  <si>
    <t>Units attacking Fortifications are restricted to 1 dice per base</t>
  </si>
  <si>
    <r>
      <t xml:space="preserve">See the </t>
    </r>
    <r>
      <rPr>
        <b/>
        <sz val="10"/>
        <rFont val="Arial"/>
        <family val="2"/>
      </rPr>
      <t>Basing</t>
    </r>
    <r>
      <rPr>
        <sz val="10"/>
        <rFont val="Arial"/>
        <family val="2"/>
      </rPr>
      <t xml:space="preserve"> tab also for details of the recommended number of models per base</t>
    </r>
  </si>
  <si>
    <r>
      <t xml:space="preserve">See the </t>
    </r>
    <r>
      <rPr>
        <b/>
        <sz val="10"/>
        <rFont val="Arial"/>
        <family val="2"/>
      </rPr>
      <t>Points</t>
    </r>
    <r>
      <rPr>
        <sz val="10"/>
        <rFont val="Arial"/>
        <family val="2"/>
      </rPr>
      <t xml:space="preserve"> tab</t>
    </r>
  </si>
  <si>
    <r>
      <t xml:space="preserve">But see </t>
    </r>
    <r>
      <rPr>
        <b/>
        <sz val="10"/>
        <rFont val="Arial"/>
        <family val="2"/>
      </rPr>
      <t>Breakthrough Charges</t>
    </r>
    <r>
      <rPr>
        <sz val="10"/>
        <rFont val="Arial"/>
        <family val="2"/>
      </rPr>
      <t xml:space="preserve"> below</t>
    </r>
  </si>
  <si>
    <r>
      <t xml:space="preserve">If using the </t>
    </r>
    <r>
      <rPr>
        <b/>
        <sz val="10"/>
        <rFont val="Arial"/>
        <family val="2"/>
      </rPr>
      <t>Conforming</t>
    </r>
    <r>
      <rPr>
        <sz val="10"/>
        <rFont val="Arial"/>
        <family val="2"/>
      </rPr>
      <t xml:space="preserve"> rules below then movement to conform is not included in measuring maximum move distances</t>
    </r>
  </si>
  <si>
    <r>
      <t xml:space="preserve">See </t>
    </r>
    <r>
      <rPr>
        <b/>
        <sz val="10"/>
        <rFont val="Arial"/>
        <family val="2"/>
      </rPr>
      <t>Valid Contact</t>
    </r>
    <r>
      <rPr>
        <sz val="10"/>
        <rFont val="Arial"/>
        <family val="2"/>
      </rPr>
      <t xml:space="preserve"> below</t>
    </r>
  </si>
  <si>
    <r>
      <t xml:space="preserve">If using the </t>
    </r>
    <r>
      <rPr>
        <b/>
        <sz val="10"/>
        <rFont val="Arial"/>
        <family val="2"/>
      </rPr>
      <t>Conforming</t>
    </r>
    <r>
      <rPr>
        <sz val="10"/>
        <rFont val="Arial"/>
        <family val="2"/>
      </rPr>
      <t xml:space="preserve"> rules then the first unit charging must make its conforming movement before the second unit charges. If this results in the second unit not being able to make a valid charge then the second units charge is cancelled.</t>
    </r>
  </si>
  <si>
    <r>
      <t xml:space="preserve">See </t>
    </r>
    <r>
      <rPr>
        <b/>
        <sz val="10"/>
        <rFont val="Arial"/>
        <family val="2"/>
      </rPr>
      <t>Number of dice to roll</t>
    </r>
    <r>
      <rPr>
        <sz val="10"/>
        <rFont val="Arial"/>
        <family val="2"/>
      </rPr>
      <t xml:space="preserve"> in the </t>
    </r>
    <r>
      <rPr>
        <b/>
        <sz val="10"/>
        <rFont val="Arial"/>
        <family val="2"/>
      </rPr>
      <t>Combat</t>
    </r>
    <r>
      <rPr>
        <sz val="10"/>
        <rFont val="Arial"/>
        <family val="2"/>
      </rPr>
      <t xml:space="preserve"> tab</t>
    </r>
  </si>
  <si>
    <r>
      <t xml:space="preserve">See </t>
    </r>
    <r>
      <rPr>
        <b/>
        <sz val="10"/>
        <rFont val="Arial"/>
        <family val="2"/>
      </rPr>
      <t>Valid Contact</t>
    </r>
    <r>
      <rPr>
        <sz val="10"/>
        <rFont val="Arial"/>
        <family val="2"/>
      </rPr>
      <t xml:space="preserve"> above</t>
    </r>
  </si>
  <si>
    <r>
      <t xml:space="preserve">See </t>
    </r>
    <r>
      <rPr>
        <b/>
        <sz val="10"/>
        <rFont val="Arial"/>
        <family val="2"/>
      </rPr>
      <t>Turning Penalties</t>
    </r>
    <r>
      <rPr>
        <sz val="10"/>
        <rFont val="Arial"/>
        <family val="2"/>
      </rPr>
      <t xml:space="preserve"> below</t>
    </r>
  </si>
  <si>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t>
    </r>
  </si>
  <si>
    <r>
      <t xml:space="preserve">See also </t>
    </r>
    <r>
      <rPr>
        <b/>
        <sz val="10"/>
        <rFont val="Arial"/>
        <family val="2"/>
      </rPr>
      <t>Hit Adjustments</t>
    </r>
    <r>
      <rPr>
        <sz val="10"/>
        <rFont val="Arial"/>
        <family val="2"/>
      </rPr>
      <t xml:space="preserve"> in the </t>
    </r>
    <r>
      <rPr>
        <b/>
        <sz val="10"/>
        <rFont val="Arial"/>
        <family val="2"/>
      </rPr>
      <t>Shooting</t>
    </r>
    <r>
      <rPr>
        <sz val="10"/>
        <rFont val="Arial"/>
        <family val="2"/>
      </rPr>
      <t xml:space="preserve"> tab</t>
    </r>
  </si>
  <si>
    <r>
      <t xml:space="preserve">See also </t>
    </r>
    <r>
      <rPr>
        <b/>
        <sz val="10"/>
        <rFont val="Arial"/>
        <family val="2"/>
      </rPr>
      <t>Hit Adjustments</t>
    </r>
    <r>
      <rPr>
        <sz val="10"/>
        <rFont val="Arial"/>
        <family val="2"/>
      </rPr>
      <t xml:space="preserve"> below</t>
    </r>
  </si>
  <si>
    <r>
      <t xml:space="preserve">But see </t>
    </r>
    <r>
      <rPr>
        <b/>
        <sz val="10"/>
        <rFont val="Arial"/>
        <family val="2"/>
      </rPr>
      <t>Overhead Shooting</t>
    </r>
    <r>
      <rPr>
        <sz val="10"/>
        <rFont val="Arial"/>
        <family val="2"/>
      </rPr>
      <t xml:space="preserve"> below</t>
    </r>
  </si>
  <si>
    <r>
      <t xml:space="preserve">See </t>
    </r>
    <r>
      <rPr>
        <b/>
        <sz val="10"/>
        <rFont val="Arial"/>
        <family val="2"/>
      </rPr>
      <t>Measuring Ranges</t>
    </r>
    <r>
      <rPr>
        <sz val="10"/>
        <rFont val="Arial"/>
        <family val="2"/>
      </rPr>
      <t xml:space="preserve"> above</t>
    </r>
  </si>
  <si>
    <r>
      <t xml:space="preserve">See </t>
    </r>
    <r>
      <rPr>
        <b/>
        <sz val="10"/>
        <rFont val="Arial"/>
        <family val="2"/>
      </rPr>
      <t>Terrain Effects</t>
    </r>
    <r>
      <rPr>
        <sz val="10"/>
        <rFont val="Arial"/>
        <family val="2"/>
      </rPr>
      <t xml:space="preserve"> below</t>
    </r>
  </si>
  <si>
    <r>
      <t xml:space="preserve">See </t>
    </r>
    <r>
      <rPr>
        <b/>
        <sz val="10"/>
        <rFont val="Arial"/>
        <family val="2"/>
      </rPr>
      <t>Flank &amp; Rear Attacks</t>
    </r>
    <r>
      <rPr>
        <sz val="10"/>
        <rFont val="Arial"/>
        <family val="2"/>
      </rPr>
      <t xml:space="preserve"> in the </t>
    </r>
    <r>
      <rPr>
        <b/>
        <sz val="10"/>
        <rFont val="Arial"/>
        <family val="2"/>
      </rPr>
      <t>Charging</t>
    </r>
    <r>
      <rPr>
        <sz val="10"/>
        <rFont val="Arial"/>
        <family val="2"/>
      </rPr>
      <t xml:space="preserve"> tab</t>
    </r>
  </si>
  <si>
    <r>
      <t xml:space="preserve">See </t>
    </r>
    <r>
      <rPr>
        <b/>
        <sz val="10"/>
        <rFont val="Arial"/>
        <family val="2"/>
      </rPr>
      <t>Special Abilities</t>
    </r>
    <r>
      <rPr>
        <sz val="10"/>
        <rFont val="Arial"/>
        <family val="2"/>
      </rPr>
      <t xml:space="preserve"> below</t>
    </r>
  </si>
  <si>
    <r>
      <t xml:space="preserve">See </t>
    </r>
    <r>
      <rPr>
        <b/>
        <sz val="10"/>
        <rFont val="Arial"/>
        <family val="2"/>
      </rPr>
      <t>Fortifications</t>
    </r>
    <r>
      <rPr>
        <sz val="10"/>
        <rFont val="Arial"/>
        <family val="2"/>
      </rPr>
      <t xml:space="preserve"> below</t>
    </r>
  </si>
  <si>
    <r>
      <t xml:space="preserve">See </t>
    </r>
    <r>
      <rPr>
        <b/>
        <sz val="10"/>
        <rFont val="Arial"/>
        <family val="2"/>
      </rPr>
      <t>Morale Class</t>
    </r>
    <r>
      <rPr>
        <sz val="10"/>
        <rFont val="Arial"/>
        <family val="2"/>
      </rPr>
      <t xml:space="preserve"> in the </t>
    </r>
    <r>
      <rPr>
        <b/>
        <sz val="10"/>
        <rFont val="Arial"/>
        <family val="2"/>
      </rPr>
      <t>Game Mechanics</t>
    </r>
    <r>
      <rPr>
        <sz val="10"/>
        <rFont val="Arial"/>
        <family val="2"/>
      </rPr>
      <t xml:space="preserve"> tab</t>
    </r>
  </si>
  <si>
    <r>
      <t xml:space="preserve">See the </t>
    </r>
    <r>
      <rPr>
        <b/>
        <sz val="10"/>
        <rFont val="Arial"/>
        <family val="2"/>
      </rPr>
      <t>Points</t>
    </r>
    <r>
      <rPr>
        <sz val="10"/>
        <rFont val="Arial"/>
        <family val="2"/>
      </rPr>
      <t xml:space="preserve"> tab for the cost per base of </t>
    </r>
    <r>
      <rPr>
        <b/>
        <sz val="10"/>
        <rFont val="Arial"/>
        <family val="2"/>
      </rPr>
      <t>Special Abilities</t>
    </r>
  </si>
  <si>
    <r>
      <t xml:space="preserve">See </t>
    </r>
    <r>
      <rPr>
        <b/>
        <sz val="10"/>
        <rFont val="Arial"/>
        <family val="2"/>
      </rPr>
      <t>Zone of Control</t>
    </r>
    <r>
      <rPr>
        <sz val="10"/>
        <rFont val="Arial"/>
        <family val="2"/>
      </rPr>
      <t xml:space="preserve"> in the </t>
    </r>
    <r>
      <rPr>
        <b/>
        <sz val="10"/>
        <rFont val="Arial"/>
        <family val="2"/>
      </rPr>
      <t>Movement</t>
    </r>
    <r>
      <rPr>
        <sz val="10"/>
        <rFont val="Arial"/>
        <family val="2"/>
      </rPr>
      <t xml:space="preserve"> tab</t>
    </r>
  </si>
  <si>
    <r>
      <t xml:space="preserve">See </t>
    </r>
    <r>
      <rPr>
        <b/>
        <sz val="10"/>
        <rFont val="Arial"/>
        <family val="2"/>
      </rPr>
      <t>Number of Dice to roll</t>
    </r>
    <r>
      <rPr>
        <sz val="10"/>
        <rFont val="Arial"/>
        <family val="2"/>
      </rPr>
      <t xml:space="preserve"> and </t>
    </r>
    <r>
      <rPr>
        <b/>
        <sz val="10"/>
        <rFont val="Arial"/>
        <family val="2"/>
      </rPr>
      <t>Scoring Hits</t>
    </r>
    <r>
      <rPr>
        <sz val="10"/>
        <rFont val="Arial"/>
        <family val="2"/>
      </rPr>
      <t xml:space="preserve"> above</t>
    </r>
  </si>
  <si>
    <t>Conforming after Charges</t>
  </si>
  <si>
    <t>Conform Process:</t>
  </si>
  <si>
    <t>1) For charges where both units can move to conform:
Both units move equally to conform to each other:
                           After charge                  After conforming</t>
  </si>
  <si>
    <t>All contact with an enemy unit must be with the front edge of the charging unit. If contact is made with the side edge then the charge is not valid. Where the angle between the front edge of the charging unit and the enemy base is less than that between the side edge of the charging unit and the enemy base, then the contact is valid
Unit A is contacting with a side edge - Clipping, and so cannot charge. Unit B is making a valid contact</t>
  </si>
  <si>
    <t>Two units may charge the same enemy unit if there is a complete base face of the enemy unit showing for the second unit to charge into:
The individual bases in the units are shown for clarity</t>
  </si>
  <si>
    <r>
      <t xml:space="preserve">See </t>
    </r>
    <r>
      <rPr>
        <b/>
        <sz val="10"/>
        <rFont val="Arial"/>
        <family val="2"/>
      </rPr>
      <t>Turning Penalties</t>
    </r>
    <r>
      <rPr>
        <sz val="10"/>
        <rFont val="Arial"/>
        <family val="2"/>
      </rPr>
      <t xml:space="preserve"> below</t>
    </r>
  </si>
  <si>
    <t>The enemy unit must be visible at the start of the turn and the charging unit may wheel a maximum of 30° before charging in a straight line.</t>
  </si>
  <si>
    <t>Maximum move in Difficult Terrain except Steep Hills</t>
  </si>
  <si>
    <t>Maximum move in Steep Hills</t>
  </si>
  <si>
    <t>1/4 Speed</t>
  </si>
  <si>
    <t xml:space="preserve"> - Gains a +1 on Morale Test dice roll</t>
  </si>
  <si>
    <t>Counters</t>
  </si>
  <si>
    <t>Version changes summary</t>
  </si>
  <si>
    <t>Points</t>
  </si>
  <si>
    <t>Armour Class</t>
  </si>
  <si>
    <t>Two units charging the same enemy unit</t>
  </si>
  <si>
    <t>Recommended figures per base</t>
  </si>
  <si>
    <t>Fighting more than one unit</t>
  </si>
  <si>
    <t>If a unit is fighting more than one enemy unit it can split its attack between the enemy units, providing that neither of these is in Flank or Rear attack on the unit.</t>
  </si>
  <si>
    <t>The defending player determines before rolling attack dice how many he will allocate to each enemy unit and then rolls these attacks separately.</t>
  </si>
  <si>
    <t>Army List impact</t>
  </si>
  <si>
    <t>2 - 4</t>
  </si>
  <si>
    <t>10 - 16</t>
  </si>
  <si>
    <t>Version</t>
  </si>
  <si>
    <t>Changes</t>
  </si>
  <si>
    <t>However the charging player may elect to continue with the charge and be flanked.</t>
  </si>
  <si>
    <t>For an enemy unit to be an eligible target it must be:</t>
  </si>
  <si>
    <t>A unit which is subjected to an Attack of Opportunity makes the appropriate Armour Saving Throws, casualty marking, Morale Tests and base removal as if in a shooting or combat phase even though it is in the movement phase. It does not itself attack the defending unit.</t>
  </si>
  <si>
    <t>Deciding on Optional Rules</t>
  </si>
  <si>
    <t>Scouting</t>
  </si>
  <si>
    <t>Game Initiative</t>
  </si>
  <si>
    <t>Ambushes</t>
  </si>
  <si>
    <t>Flank Marches</t>
  </si>
  <si>
    <t>This section is mainly for when just turning up on an evening, chucking a few bits of terrain onto a table and then all line up and go isn't enough.</t>
  </si>
  <si>
    <t>It is important at the start of the game to decide which of the optional rules will be used to avoid misunderstandings. Players should agree which of the following will be used:</t>
  </si>
  <si>
    <t>Turn Initiative Dice</t>
  </si>
  <si>
    <t>Conforming after charges</t>
  </si>
  <si>
    <r>
      <t xml:space="preserve">See </t>
    </r>
    <r>
      <rPr>
        <b/>
        <sz val="10"/>
        <rFont val="Arial"/>
        <family val="2"/>
      </rPr>
      <t>Charging</t>
    </r>
    <r>
      <rPr>
        <sz val="10"/>
        <rFont val="Arial"/>
        <family val="2"/>
      </rPr>
      <t xml:space="preserve"> tab,</t>
    </r>
    <r>
      <rPr>
        <b/>
        <sz val="10"/>
        <rFont val="Arial"/>
        <family val="2"/>
      </rPr>
      <t xml:space="preserve"> Conforming after Charges</t>
    </r>
  </si>
  <si>
    <t>Game Setup</t>
  </si>
  <si>
    <r>
      <t xml:space="preserve">See </t>
    </r>
    <r>
      <rPr>
        <b/>
        <sz val="10"/>
        <rFont val="Arial"/>
        <family val="2"/>
      </rPr>
      <t>Game Setup</t>
    </r>
    <r>
      <rPr>
        <sz val="10"/>
        <rFont val="Arial"/>
        <family val="2"/>
      </rPr>
      <t xml:space="preserve"> tab</t>
    </r>
  </si>
  <si>
    <t>Game Setup - Any or all of the game setup rules:</t>
  </si>
  <si>
    <t xml:space="preserve"> - Game Initiative</t>
  </si>
  <si>
    <t xml:space="preserve"> - Terrain Deployment</t>
  </si>
  <si>
    <t xml:space="preserve"> - Scouting</t>
  </si>
  <si>
    <t xml:space="preserve"> - Army Deployment</t>
  </si>
  <si>
    <t xml:space="preserve"> - Ambushes</t>
  </si>
  <si>
    <t xml:space="preserve"> - Flank Marches</t>
  </si>
  <si>
    <t>Army Deployment</t>
  </si>
  <si>
    <t>The following are all optional rules</t>
  </si>
  <si>
    <r>
      <t xml:space="preserve">Note that this is not the same as turn initiative - see </t>
    </r>
    <r>
      <rPr>
        <b/>
        <sz val="10"/>
        <rFont val="Arial"/>
        <family val="2"/>
      </rPr>
      <t>Turn Sequence Overview</t>
    </r>
    <r>
      <rPr>
        <sz val="10"/>
        <rFont val="Arial"/>
        <family val="2"/>
      </rPr>
      <t xml:space="preserve"> in the </t>
    </r>
    <r>
      <rPr>
        <b/>
        <sz val="10"/>
        <rFont val="Arial"/>
        <family val="2"/>
      </rPr>
      <t>Game Mechanics</t>
    </r>
    <r>
      <rPr>
        <sz val="10"/>
        <rFont val="Arial"/>
        <family val="2"/>
      </rPr>
      <t xml:space="preserve"> tab</t>
    </r>
  </si>
  <si>
    <t>Each Player rolls a dice to see who has Game Initiative. The highest roll is deemed to be the Attacking player, and the lowest is the Defending player</t>
  </si>
  <si>
    <t>Rivers</t>
  </si>
  <si>
    <t>Terrain Placement</t>
  </si>
  <si>
    <t>Terrain Type</t>
  </si>
  <si>
    <t>No. of Pieces</t>
  </si>
  <si>
    <t>Gentle Hills</t>
  </si>
  <si>
    <t>1 – 3</t>
  </si>
  <si>
    <t>Woods</t>
  </si>
  <si>
    <t>0 – 3</t>
  </si>
  <si>
    <t>Difficult Going</t>
  </si>
  <si>
    <t>0 - 2</t>
  </si>
  <si>
    <t>0 – 1</t>
  </si>
  <si>
    <t>The following table gives the number of terrain pieces of a certain type that can be used for a 6' x 4' table. If the table is larger then scale up the number of pieces accordingly</t>
  </si>
  <si>
    <t>Terrain Placement Sequence:</t>
  </si>
  <si>
    <t>1) The Defending player rolls a 1D3 and adds 1 to determine the maximum number of terrain pieces he is allowed to deploy.</t>
  </si>
  <si>
    <t>Scale up the dice as appropriate if the table is larger than 6' wide</t>
  </si>
  <si>
    <t>The Defender can place fewer pieces than he is allowed if he desires</t>
  </si>
  <si>
    <t>3) Once the Defender has placed all the pieces he wishes, the Attacker may try to remove or reposition each individual piece if he wishes</t>
  </si>
  <si>
    <t>4) For each piece the Attacker wishes to remove or reposition he throws a dice:
1, 2, 3 - No change allowed
4 - He may move the piece 6" in any direction
5 - He may move the piece 12" in any direction
6 - He may remove the piece entirely</t>
  </si>
  <si>
    <t>Terrain pieces are a maximum of 12" in any direction, Rivers are a maximum of 2" in width</t>
  </si>
  <si>
    <t>A Defender can place ambushes up to half way across the table from his side's rear table edge. An Attacker can place ambushes up to 18" from his rear table edge if he outscouts the Defender.</t>
  </si>
  <si>
    <t>Troops in ambush are placed on the table when they are seen by the enemy, moves or shoots. A player can deploy ambush troops at any time before they are discovered by the enemy.</t>
  </si>
  <si>
    <t>When being placed on the table an ambush unit must be deployed so that none of its bases would have been seen by the enemy before its discovery. If it unable to do this then those bases that would have been seen prior to the discovery are lost.</t>
  </si>
  <si>
    <t>A player can choose to make up to 2 flank marches, one on each flank. Flank marches and the troops that comprise them must be written down before deployment.</t>
  </si>
  <si>
    <t>A flank march can consist of up to 1/3 of the armies units and must be led by a sub-general, not the CinC.</t>
  </si>
  <si>
    <t>A flank march must roll 2D6 dice to test if it appears and is successful on a score of 10+.</t>
  </si>
  <si>
    <t>An uncontested flank march can appear at any point on the appropriate side table edge.</t>
  </si>
  <si>
    <t>Contested Flank Marches:</t>
  </si>
  <si>
    <t>If both sides have a flank march on the same flank then the flank marches are contested:</t>
  </si>
  <si>
    <t>1) Compare the points values of the troops in each flank march.</t>
  </si>
  <si>
    <t>This will be revealed when one side announces that it's flank march is appearing</t>
  </si>
  <si>
    <t>2) If the points value of one side is less than that of the enemy side then it is regarded as being driven back. If the points value is the same then both sides are driven back.</t>
  </si>
  <si>
    <t>3) A flank march which is driven back will appear within 12" of its base edge in its next movement phase.</t>
  </si>
  <si>
    <t>4) A flank march which has driven back an opponents flank march will appear up to half way across the table from its rear edge in its next movement phase.</t>
  </si>
  <si>
    <t>Straggling</t>
  </si>
  <si>
    <t>Troops which have flank marched are subject to straggling. For each unit roll 2D6. A score of 5 or less and the unit is straggling and will not appear in the battle.</t>
  </si>
  <si>
    <t>If a piece can be moved completely off the table then it is removed from play. If any part of the piece remains on the table after moving then the piece stays on table at the table edge.</t>
  </si>
  <si>
    <t>The number of scouting points per army is then compared. If one army has less than 50% of the scouting points of the other army then it is outscouted</t>
  </si>
  <si>
    <t>Scouting is an optional rule</t>
  </si>
  <si>
    <t>Ambushes are an optional rule</t>
  </si>
  <si>
    <t>Flank Marches are an optional rule</t>
  </si>
  <si>
    <t>Terrain placement is an optional rule</t>
  </si>
  <si>
    <t>The process for Army Deployment is dependent upon whether the Scouting rule is being used:</t>
  </si>
  <si>
    <t>If using the Scouting rule:</t>
  </si>
  <si>
    <r>
      <t xml:space="preserve">This is an optional rule.
See the </t>
    </r>
    <r>
      <rPr>
        <b/>
        <sz val="10"/>
        <rFont val="Arial"/>
        <family val="2"/>
      </rPr>
      <t>Scouting</t>
    </r>
    <r>
      <rPr>
        <sz val="10"/>
        <rFont val="Arial"/>
        <family val="2"/>
      </rPr>
      <t xml:space="preserve"> rule above</t>
    </r>
  </si>
  <si>
    <r>
      <t xml:space="preserve">See </t>
    </r>
    <r>
      <rPr>
        <b/>
        <sz val="10"/>
        <rFont val="Arial"/>
        <family val="2"/>
      </rPr>
      <t>Army Deployment</t>
    </r>
    <r>
      <rPr>
        <sz val="10"/>
        <rFont val="Arial"/>
        <family val="2"/>
      </rPr>
      <t xml:space="preserve"> below for the effects of being outscouted</t>
    </r>
  </si>
  <si>
    <t>1) The Army which is outscouted deploys half of its units first.</t>
  </si>
  <si>
    <t>Standard Process (ie not using the Scouting rule):</t>
  </si>
  <si>
    <t>1) Each player places units on the table in turn</t>
  </si>
  <si>
    <t>3) The Attacking player then takes his turn and throws a 1D3 to determine how many units to place on the table.</t>
  </si>
  <si>
    <r>
      <t xml:space="preserve">See </t>
    </r>
    <r>
      <rPr>
        <b/>
        <sz val="10"/>
        <rFont val="Arial"/>
        <family val="2"/>
      </rPr>
      <t>Turn Sequence Overview</t>
    </r>
    <r>
      <rPr>
        <sz val="10"/>
        <rFont val="Arial"/>
        <family val="2"/>
      </rPr>
      <t xml:space="preserve"> above</t>
    </r>
  </si>
  <si>
    <r>
      <t xml:space="preserve">This is an optional rule
See </t>
    </r>
    <r>
      <rPr>
        <b/>
        <sz val="10"/>
        <rFont val="Arial"/>
        <family val="2"/>
      </rPr>
      <t>Turning to Face a Flank or Reat Attack</t>
    </r>
    <r>
      <rPr>
        <sz val="10"/>
        <rFont val="Arial"/>
        <family val="2"/>
      </rPr>
      <t xml:space="preserve"> above</t>
    </r>
  </si>
  <si>
    <t>Wheeling is measured from the outside corner of the unit which is turning, ie the corner which moves the furthest. Units may make one or more wheels in a move up to a maximum of 30° without penalty.
The unit below wishes to wheel to its left. The front left corner of the unit remains stationary, and the wheel is performed and measured from the front right corner</t>
  </si>
  <si>
    <t>Evading Off-Table</t>
  </si>
  <si>
    <t>Exceptional Generals are defined in the Army lists. There is an additional points cost for this.</t>
  </si>
  <si>
    <t>Army Cohesion</t>
  </si>
  <si>
    <t>If a player in one sector asks a player in another sector for assistance, the second player can send units to help providing they are accompanied by a General.</t>
  </si>
  <si>
    <t>Strength, some weapons and special abilities may affect the score required for an Armour Saving Throw. These are detailed in the appropriate sections.</t>
  </si>
  <si>
    <t>Troops are able to see the complete length of the battlefield unless their direct line of sight is blocked by intervening hills, woods, buildings troops etc.</t>
  </si>
  <si>
    <t>2) The Defender then places up to the maximum number of terrain pieces determined in 1), making sure that he adheres to the maximum and minimum numbers of a particular terrain type per the table above</t>
  </si>
  <si>
    <t>This is an optional rule and applies to units in frontal contact with each other. Conforming to Flank or Rear attacks is a different process.
When units charge they may end hitting the enemy unit at an angle or primarily to one side. The conform is where one or both of the units adjust positions so that as much of the front edges of their bases are in contact as possible.</t>
  </si>
  <si>
    <t>2) Where the attacking unit would be subject to an immediate Flank Attack then both players should agree how to conform so that the Flank attack does not occur in that turn. If this cannot be done then the charge is cancelled and the attacking unit returns to its start position.</t>
  </si>
  <si>
    <t>3) Where the defending unit does not move to conform as per above, the charging unit will conform to it.</t>
  </si>
  <si>
    <t>4) Conforming does not count as part of the move and so a unit can exceed its normal move to conform.</t>
  </si>
  <si>
    <t>5) Conforming takes place after all charges are declared and moved. If this means that a unit is unable to conform due to an earlier conform in that turn then its charge is cancelled.</t>
  </si>
  <si>
    <t>If the General is unable to evade then he is eliminated.</t>
  </si>
  <si>
    <r>
      <t xml:space="preserve">See </t>
    </r>
    <r>
      <rPr>
        <b/>
        <sz val="10"/>
        <rFont val="Arial"/>
        <family val="2"/>
      </rPr>
      <t>Attack of Opportunity</t>
    </r>
    <r>
      <rPr>
        <sz val="10"/>
        <rFont val="Arial"/>
        <family val="2"/>
      </rPr>
      <t xml:space="preserve"> in the </t>
    </r>
    <r>
      <rPr>
        <b/>
        <sz val="10"/>
        <rFont val="Arial"/>
        <family val="2"/>
      </rPr>
      <t>Combat</t>
    </r>
    <r>
      <rPr>
        <sz val="10"/>
        <rFont val="Arial"/>
        <family val="2"/>
      </rPr>
      <t xml:space="preserve"> tab, and </t>
    </r>
    <r>
      <rPr>
        <b/>
        <sz val="10"/>
        <rFont val="Arial"/>
        <family val="2"/>
      </rPr>
      <t>Zone of Control</t>
    </r>
    <r>
      <rPr>
        <sz val="10"/>
        <rFont val="Arial"/>
        <family val="2"/>
      </rPr>
      <t xml:space="preserve"> in the </t>
    </r>
    <r>
      <rPr>
        <b/>
        <sz val="10"/>
        <rFont val="Arial"/>
        <family val="2"/>
      </rPr>
      <t xml:space="preserve">Movement </t>
    </r>
    <r>
      <rPr>
        <sz val="10"/>
        <rFont val="Arial"/>
        <family val="2"/>
      </rPr>
      <t>tab</t>
    </r>
  </si>
  <si>
    <r>
      <t xml:space="preserve">See also </t>
    </r>
    <r>
      <rPr>
        <b/>
        <sz val="10"/>
        <rFont val="Arial"/>
        <family val="2"/>
      </rPr>
      <t>Terrain Effects</t>
    </r>
    <r>
      <rPr>
        <sz val="10"/>
        <rFont val="Arial"/>
        <family val="2"/>
      </rPr>
      <t xml:space="preserve"> below</t>
    </r>
  </si>
  <si>
    <r>
      <t xml:space="preserve">See </t>
    </r>
    <r>
      <rPr>
        <b/>
        <sz val="10"/>
        <rFont val="Arial"/>
        <family val="2"/>
      </rPr>
      <t>Strength</t>
    </r>
    <r>
      <rPr>
        <sz val="10"/>
        <rFont val="Arial"/>
        <family val="2"/>
      </rPr>
      <t xml:space="preserve"> in the Game </t>
    </r>
    <r>
      <rPr>
        <b/>
        <sz val="10"/>
        <rFont val="Arial"/>
        <family val="2"/>
      </rPr>
      <t>Mechanics</t>
    </r>
    <r>
      <rPr>
        <sz val="10"/>
        <rFont val="Arial"/>
        <family val="2"/>
      </rPr>
      <t xml:space="preserve"> tab</t>
    </r>
  </si>
  <si>
    <t>Difficult Terrain:</t>
  </si>
  <si>
    <t>Uphill</t>
  </si>
  <si>
    <t>Terrain is classed into two types - Open, which has no effect on movement, and Difficult, which has an effect dependent upon troop type:</t>
  </si>
  <si>
    <t>All others are unable to move on Steep Hills.</t>
  </si>
  <si>
    <t>Rivers, if fordable, take 1 full move to cross for all troops.</t>
  </si>
  <si>
    <t>Shooting into troops engaged in hand to hand combat is not allowed.</t>
  </si>
  <si>
    <t>Within Line of Sight of the shooting unit. For a target to be in Line of Sight the shooting unit must be able to draw a line from each of its front corners to at least one complete enemy base without passing through terrain that would block vision or friendly troops
Enemy unit E is partly behind friendly unit B. Unit A can still shoot as it can draw Line of Sight from its corners to a complete base of the Enemy unit.</t>
  </si>
  <si>
    <t>The number of dice to be thrown is determined by the number of bases the unit has at the start of the combat phase and is not affected by casualties in that combat phase.</t>
  </si>
  <si>
    <t>Standard roll required for a successful hit.</t>
  </si>
  <si>
    <r>
      <rPr>
        <b/>
        <sz val="10"/>
        <rFont val="Arial"/>
        <family val="2"/>
      </rPr>
      <t>Lancers</t>
    </r>
    <r>
      <rPr>
        <sz val="10"/>
        <rFont val="Arial"/>
        <family val="2"/>
      </rPr>
      <t xml:space="preserve"> - Add 1 extra dice per base in the first round of any combat.</t>
    </r>
  </si>
  <si>
    <r>
      <rPr>
        <b/>
        <sz val="10"/>
        <rFont val="Arial"/>
        <family val="2"/>
      </rPr>
      <t>Ferocious Charge</t>
    </r>
    <r>
      <rPr>
        <sz val="10"/>
        <rFont val="Arial"/>
        <family val="2"/>
      </rPr>
      <t xml:space="preserve"> - Add 1 extra dice per base in the first round of any combat.</t>
    </r>
  </si>
  <si>
    <r>
      <rPr>
        <b/>
        <sz val="10"/>
        <rFont val="Arial"/>
        <family val="2"/>
      </rPr>
      <t>Heavy Weapon</t>
    </r>
    <r>
      <rPr>
        <sz val="10"/>
        <rFont val="Arial"/>
        <family val="2"/>
      </rPr>
      <t xml:space="preserve"> - All attack rolls are at Strength 2.</t>
    </r>
  </si>
  <si>
    <t>The evaders will end facing away from the enemy charger.</t>
  </si>
  <si>
    <t>Any enemy unit contacting evading troops will always count as performing a rear attack on the evaders.</t>
  </si>
  <si>
    <t>Generals can evade from enemy charges. The evade must be directly away from the enemy charge, to join a friendly unit which is closer than the enemy charging, or into terrain the chargers cannot enter. The evade does not need to be a full move, does not need to be directly away from the chargers, and the General does not need to face away from the chargers at the end of the evade.</t>
  </si>
  <si>
    <t>Points values have been assigned to each base depending upon its troop type. Additional points can be spent on a base to increase its armour and morale as defined in the army list.
There are also points for missile weapons and some hand to hand weapons.
Certain troops are able to have special characteristics - these are listed in the Points tab.</t>
  </si>
  <si>
    <t>Arquebus</t>
  </si>
  <si>
    <t>Shot</t>
  </si>
  <si>
    <t>Pike</t>
  </si>
  <si>
    <t>Dragoons</t>
  </si>
  <si>
    <t>Skirmish Infantry</t>
  </si>
  <si>
    <t>Swordsmen</t>
  </si>
  <si>
    <t>Galloper/Battalion Gun</t>
  </si>
  <si>
    <t>Dragoon</t>
  </si>
  <si>
    <t>Shot, Dragoons</t>
  </si>
  <si>
    <t>Pikemen</t>
  </si>
  <si>
    <t>-</t>
  </si>
  <si>
    <t>Bayonet</t>
  </si>
  <si>
    <t>Skirmishers</t>
  </si>
  <si>
    <t>Troops with little or no armour trained to harass/ambush and/or occupy bad terrain.</t>
  </si>
  <si>
    <r>
      <t xml:space="preserve">See </t>
    </r>
    <r>
      <rPr>
        <b/>
        <sz val="10"/>
        <rFont val="Arial"/>
        <family val="2"/>
      </rPr>
      <t>Movement</t>
    </r>
    <r>
      <rPr>
        <sz val="10"/>
        <rFont val="Arial"/>
        <family val="2"/>
      </rPr>
      <t xml:space="preserve"> tab.</t>
    </r>
  </si>
  <si>
    <r>
      <t xml:space="preserve">Includes any </t>
    </r>
    <r>
      <rPr>
        <b/>
        <sz val="10"/>
        <rFont val="Arial"/>
        <family val="2"/>
      </rPr>
      <t>Breakthrough Charges</t>
    </r>
    <r>
      <rPr>
        <sz val="10"/>
        <rFont val="Arial"/>
        <family val="2"/>
      </rPr>
      <t xml:space="preserve"> - see </t>
    </r>
    <r>
      <rPr>
        <b/>
        <sz val="10"/>
        <rFont val="Arial"/>
        <family val="2"/>
      </rPr>
      <t>Charging</t>
    </r>
    <r>
      <rPr>
        <sz val="10"/>
        <rFont val="Arial"/>
        <family val="2"/>
      </rPr>
      <t xml:space="preserve"> tab.</t>
    </r>
  </si>
  <si>
    <r>
      <rPr>
        <b/>
        <sz val="10"/>
        <rFont val="Arial"/>
        <family val="2"/>
      </rPr>
      <t>4 - Combat</t>
    </r>
    <r>
      <rPr>
        <sz val="10"/>
        <rFont val="Arial"/>
        <family val="2"/>
      </rPr>
      <t xml:space="preserve">
Resolve hand to hand combats and perform any base removal or morale tests as a result of the combat</t>
    </r>
  </si>
  <si>
    <r>
      <t xml:space="preserve">Both sides fight in the Combat phase.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Combat</t>
    </r>
    <r>
      <rPr>
        <sz val="10"/>
        <rFont val="Arial"/>
        <family val="2"/>
      </rPr>
      <t xml:space="preserve"> tab.</t>
    </r>
  </si>
  <si>
    <t>Each base used in the game has 4 hit points. Units receive hits from enemy action, and unless these are negated by means of an Armour Saving Throw then they are accumulated on the unit. When a unit receives 4 or more hits then it removes a base and reduces the number of hits by 4. On removing a base from enemy action it must take a morale throw. Use counters or a different type of dice to record the number of hits.</t>
  </si>
  <si>
    <r>
      <t xml:space="preserve">See </t>
    </r>
    <r>
      <rPr>
        <b/>
        <sz val="10"/>
        <rFont val="Arial"/>
        <family val="2"/>
      </rPr>
      <t>Armour Saving Throw</t>
    </r>
    <r>
      <rPr>
        <sz val="10"/>
        <rFont val="Arial"/>
        <family val="2"/>
      </rPr>
      <t xml:space="preserve"> below
See </t>
    </r>
    <r>
      <rPr>
        <b/>
        <sz val="10"/>
        <rFont val="Arial"/>
        <family val="2"/>
      </rPr>
      <t>Morale Test</t>
    </r>
    <r>
      <rPr>
        <sz val="10"/>
        <rFont val="Arial"/>
        <family val="2"/>
      </rPr>
      <t xml:space="preserve"> below.</t>
    </r>
  </si>
  <si>
    <r>
      <t xml:space="preserve">But see the </t>
    </r>
    <r>
      <rPr>
        <b/>
        <sz val="10"/>
        <rFont val="Arial"/>
        <family val="2"/>
      </rPr>
      <t>Strength</t>
    </r>
    <r>
      <rPr>
        <sz val="10"/>
        <rFont val="Arial"/>
        <family val="2"/>
      </rPr>
      <t xml:space="preserve"> section below for modifications to saving throws.</t>
    </r>
  </si>
  <si>
    <t>If an unattached general is contacted by an enemy unit he is eliminated.</t>
  </si>
  <si>
    <t>If a unit to which the General is attached is eliminated, the General is also eliminated.</t>
  </si>
  <si>
    <t>Many other rule sets have defined terrain types that can be used for each army. These rules do not follow that convention in order to keep things simple, however players are encouraged to use common sense when placing terrain for their armies.</t>
  </si>
  <si>
    <t>4) The process is repeated until all units are on the table.</t>
  </si>
  <si>
    <t>2) The Defender goes first and throws a 1D3 to determine the number of units to place on the table.</t>
  </si>
  <si>
    <t>Arquebusier</t>
  </si>
  <si>
    <t>Arquebusiers</t>
  </si>
  <si>
    <t>Mounted Dragoons</t>
  </si>
  <si>
    <t>Armies will normally try to stay together. Consider a side consisting of 3 armies, ie centre, right and left flanks (sectors). The individual units of, for example, the left flank will try to remain on the left flank. There may be some mingling at the sector boundaries due to combat, but the army should try to remain as a single entity.</t>
  </si>
  <si>
    <t>Skirmish infantry</t>
  </si>
  <si>
    <t>Skirmish Infantry and Generals</t>
  </si>
  <si>
    <t>All others are unable to move in difficult terrain.</t>
  </si>
  <si>
    <t>Movement Penalties</t>
  </si>
  <si>
    <t>Infantry and dismounted Dragoons</t>
  </si>
  <si>
    <t>1/2 move</t>
  </si>
  <si>
    <t>Mounted</t>
  </si>
  <si>
    <t>1 move</t>
  </si>
  <si>
    <t>Artillery</t>
  </si>
  <si>
    <t>N/A</t>
  </si>
  <si>
    <t>Artillery must use gaps.</t>
  </si>
  <si>
    <t>Dragoons take 1 full move to mount or dismount.</t>
  </si>
  <si>
    <t>The unit is not able to fire whilst mounting or dismounting.</t>
  </si>
  <si>
    <t>Any unit which is caught in close combat whilst in the act of mounting or dismounting by an enemy unit will not fight back in the first combat turn, but will continue with their mount/dismount instead.</t>
  </si>
  <si>
    <t>Long/Short</t>
  </si>
  <si>
    <t>Musket</t>
  </si>
  <si>
    <t>12 / 6</t>
  </si>
  <si>
    <t>3 / 0</t>
  </si>
  <si>
    <t>16 / 8</t>
  </si>
  <si>
    <t>Mounted Musket</t>
  </si>
  <si>
    <t>8 / 4</t>
  </si>
  <si>
    <t>Pistol</t>
  </si>
  <si>
    <t>Arquebus &amp; Carbines</t>
  </si>
  <si>
    <t>Mounted Arquebus and Carbines</t>
  </si>
  <si>
    <t>Shooter</t>
  </si>
  <si>
    <t>Elite troops with 3+ bases in the unit</t>
  </si>
  <si>
    <r>
      <t xml:space="preserve">Shooting only occurs in a players own turn unless:
 - as an </t>
    </r>
    <r>
      <rPr>
        <b/>
        <sz val="10"/>
        <rFont val="Arial"/>
        <family val="2"/>
      </rPr>
      <t xml:space="preserve">Attack of Opportunity </t>
    </r>
    <r>
      <rPr>
        <sz val="10"/>
        <rFont val="Arial"/>
        <family val="2"/>
      </rPr>
      <t>where an enemy unit has moved through their</t>
    </r>
    <r>
      <rPr>
        <b/>
        <sz val="10"/>
        <rFont val="Arial"/>
        <family val="2"/>
      </rPr>
      <t xml:space="preserve"> Zone of Control</t>
    </r>
  </si>
  <si>
    <t>Reloading</t>
  </si>
  <si>
    <t>Shot, Arquebusiers</t>
  </si>
  <si>
    <t>Shot, Arquebusiers, Dismounted Dragoons, Skirmish Infantry</t>
  </si>
  <si>
    <t>Shock Cavalry</t>
  </si>
  <si>
    <t>Shooting Cavalry</t>
  </si>
  <si>
    <t>Eg Croats, Polish Cossacks</t>
  </si>
  <si>
    <t>Eg Reiters, Carabins, Chevaux-leger, Harquebusier.</t>
  </si>
  <si>
    <t>Eg Winged Hussars, Cuirassiers, French Gendarmes.</t>
  </si>
  <si>
    <t>Heavy cavalry fighting with lance and sword who charge into contact. They may be armoured. If armed with pistols these are classed as a melee weapon rather than a distance weapon.</t>
  </si>
  <si>
    <t>Cavalry armed with pistols, arquebus or carbine designed to produce a large volume of fire from horseback. They principally shoot but can charge to contact. They may be armoured.</t>
  </si>
  <si>
    <t>Formations</t>
  </si>
  <si>
    <t>The rules are stated in inches, which makes for quick action in an evening game, but for a longer game it is suggested that centimetres are used instead. So if a distance is given as 8 inches for example, then use 8 centimetres instead.</t>
  </si>
  <si>
    <t>Standard model scales of 6mm, 15mm, and 25/28mm can be used with these rules.</t>
  </si>
  <si>
    <t>Carbine</t>
  </si>
  <si>
    <t>Pistols</t>
  </si>
  <si>
    <t xml:space="preserve"> - Inspire up to 2 units within 8 inches without becoming directly attached. These units both gain the 1 additional combat dice and the +1 to Morale throws.</t>
  </si>
  <si>
    <t>Generals do not suffer movement penalties for turning.</t>
  </si>
  <si>
    <r>
      <t xml:space="preserve">But see </t>
    </r>
    <r>
      <rPr>
        <b/>
        <sz val="10"/>
        <rFont val="Arial"/>
        <family val="2"/>
      </rPr>
      <t>Movement in Terrain</t>
    </r>
    <r>
      <rPr>
        <sz val="10"/>
        <rFont val="Arial"/>
        <family val="2"/>
      </rPr>
      <t xml:space="preserve"> in the </t>
    </r>
    <r>
      <rPr>
        <b/>
        <sz val="10"/>
        <rFont val="Arial"/>
        <family val="2"/>
      </rPr>
      <t>Movement</t>
    </r>
    <r>
      <rPr>
        <sz val="10"/>
        <rFont val="Arial"/>
        <family val="2"/>
      </rPr>
      <t xml:space="preserve"> tab</t>
    </r>
  </si>
  <si>
    <r>
      <t xml:space="preserve">But see </t>
    </r>
    <r>
      <rPr>
        <b/>
        <sz val="10"/>
        <rFont val="Arial"/>
        <family val="2"/>
      </rPr>
      <t>Evading - Generals</t>
    </r>
    <r>
      <rPr>
        <sz val="10"/>
        <rFont val="Arial"/>
        <family val="2"/>
      </rPr>
      <t xml:space="preserve"> in the </t>
    </r>
    <r>
      <rPr>
        <b/>
        <sz val="10"/>
        <rFont val="Arial"/>
        <family val="2"/>
      </rPr>
      <t>Charging</t>
    </r>
    <r>
      <rPr>
        <sz val="10"/>
        <rFont val="Arial"/>
        <family val="2"/>
      </rPr>
      <t xml:space="preserve"> tab</t>
    </r>
  </si>
  <si>
    <t>Plug Bayonet</t>
  </si>
  <si>
    <t>Socket Bayonet</t>
  </si>
  <si>
    <t>Skirmish Cavalry</t>
  </si>
  <si>
    <t xml:space="preserve">Infantry armed with the Arquebus. May shoot 2 ranks deep. </t>
  </si>
  <si>
    <t>Pike, Swordsmen</t>
  </si>
  <si>
    <t>Skirmish Infantry, Dismounted Dragoons</t>
  </si>
  <si>
    <t>Close-ordered Infantry armed with pike. Some have armour. May fight 4 ranks deep when not with Shot.</t>
  </si>
  <si>
    <t>Infantry armed with muskets. May shoot 2 ranks deep.</t>
  </si>
  <si>
    <t>If an enemy unit does go through this zone in its own movement phase then it is subject to an Attack of Opportunity, unless it started its movement phase in the ZOC and withdraws directly away from the ZOC unit.</t>
  </si>
  <si>
    <t>4) If the Withdrawl takes the unit off the table edge then it is regarded as having evaded off the table and is subject to those rules.</t>
  </si>
  <si>
    <t>A unit comprises 1 or more bases, depending upon the troop type and the formation the unit is in:</t>
  </si>
  <si>
    <t>1 Base - Artillery, Generals</t>
  </si>
  <si>
    <t>2 Bases - Skirmish Infantry</t>
  </si>
  <si>
    <t>Formations that can be used are:</t>
  </si>
  <si>
    <t>6+ Bases - Pike</t>
  </si>
  <si>
    <t>4 Bases - All Cavalry, dismounted Dragoons</t>
  </si>
  <si>
    <t>March Column</t>
  </si>
  <si>
    <t>Units can change between any of their allowed formations in the Movement phase. Changing formation takes one complete movement phase.</t>
  </si>
  <si>
    <r>
      <t xml:space="preserve">Units can be arranged into various formations, depending upon the troop type. The formations that each troop type can use are shown in the </t>
    </r>
    <r>
      <rPr>
        <b/>
        <sz val="10"/>
        <rFont val="Arial"/>
        <family val="2"/>
      </rPr>
      <t>Troop Type</t>
    </r>
    <r>
      <rPr>
        <sz val="10"/>
        <rFont val="Arial"/>
        <family val="2"/>
      </rPr>
      <t xml:space="preserve"> tab. </t>
    </r>
  </si>
  <si>
    <t>12+ Bases - Tercios</t>
  </si>
  <si>
    <t>Skirmish troops will not charge heavier troops frontally.</t>
  </si>
  <si>
    <t>Skirmish Order</t>
  </si>
  <si>
    <t>Cavalry Column</t>
  </si>
  <si>
    <t>Infantry Line</t>
  </si>
  <si>
    <t>6 to 8 bases - Pike and Shot mixed unit</t>
  </si>
  <si>
    <t>6 Bases - Shot, Arquebusiers, Swordsmen</t>
  </si>
  <si>
    <t>Skirmish Cavalry, Generals</t>
  </si>
  <si>
    <t>Shock Cavalry, Skirmish Infantry</t>
  </si>
  <si>
    <t>March Movement</t>
  </si>
  <si>
    <t>Additional move when in March Column:</t>
  </si>
  <si>
    <t>Cavalry</t>
  </si>
  <si>
    <t>Infantry</t>
  </si>
  <si>
    <t>+6</t>
  </si>
  <si>
    <t>+4</t>
  </si>
  <si>
    <t>Arquebusier, Shot, Swordsmen, Mounted Dragoons, Skirmish Cavalry.</t>
  </si>
  <si>
    <t>10 / 0</t>
  </si>
  <si>
    <t>8 / 0</t>
  </si>
  <si>
    <t>24 / 8</t>
  </si>
  <si>
    <t>36 / 12</t>
  </si>
  <si>
    <t>48 / 16</t>
  </si>
  <si>
    <t>Field Fortifications</t>
  </si>
  <si>
    <t>Standard Formation</t>
  </si>
  <si>
    <t>Other Formations available</t>
  </si>
  <si>
    <t>March Column, Caracole</t>
  </si>
  <si>
    <t>Cavalry Column / Skirmish Order</t>
  </si>
  <si>
    <t>Infantry Line / Tercio</t>
  </si>
  <si>
    <r>
      <t xml:space="preserve">The Tercio may be Early or Late. See </t>
    </r>
    <r>
      <rPr>
        <b/>
        <sz val="10"/>
        <rFont val="Arial"/>
        <family val="2"/>
      </rPr>
      <t>Army Lists</t>
    </r>
    <r>
      <rPr>
        <sz val="10"/>
        <rFont val="Arial"/>
        <family val="2"/>
      </rPr>
      <t xml:space="preserve"> for details.</t>
    </r>
  </si>
  <si>
    <t>Early Tercios are not able to use March Column</t>
  </si>
  <si>
    <t>Late Tercios are not able to use March Column.</t>
  </si>
  <si>
    <t>When in March Column troops move faster than in other formations:</t>
  </si>
  <si>
    <t>Fortifications such as breastworks, ditches etc. One unit of fortification covers one base width.</t>
  </si>
  <si>
    <t>Close-ordered infantry who may be armoured and principally fight with the sword, but can have other weapons such as Halberds. They are formed as two bases wide and 2 or 3 ranks deep.</t>
  </si>
  <si>
    <t>Heavy guns such as full cannon, demi-cannon and culverins or bombards. Intended more for sieges than for field battles and virtually immovable once deployed.</t>
  </si>
  <si>
    <t>Moderately mobile pieces such as demi-culverins, quarter-cannon, sakers and falcons.</t>
  </si>
  <si>
    <t>Small cannon such as organ guns, falconets or galloper guns and drakes.</t>
  </si>
  <si>
    <t>Galloper Guns</t>
  </si>
  <si>
    <t>Small artillery pieces of 3-4 lbs, usually drawn by 1 horse and attached to brigades for increased firepower</t>
  </si>
  <si>
    <t>Poor - unwilling or untrained troops</t>
  </si>
  <si>
    <t>Basic score required for all except Poor</t>
  </si>
  <si>
    <t>Poor</t>
  </si>
  <si>
    <t>Unlimbered Light Artillery and Galloper Guns</t>
  </si>
  <si>
    <t>Unlimbered Medium Artillery</t>
  </si>
  <si>
    <t>Unit with Morale Class of Poor</t>
  </si>
  <si>
    <r>
      <t xml:space="preserve">See the </t>
    </r>
    <r>
      <rPr>
        <b/>
        <sz val="10"/>
        <rFont val="Arial"/>
        <family val="2"/>
      </rPr>
      <t>Formations</t>
    </r>
    <r>
      <rPr>
        <sz val="10"/>
        <rFont val="Arial"/>
        <family val="2"/>
      </rPr>
      <t xml:space="preserve"> tab.</t>
    </r>
  </si>
  <si>
    <r>
      <t xml:space="preserve">A set of </t>
    </r>
    <r>
      <rPr>
        <sz val="10"/>
        <color theme="1"/>
        <rFont val="Arial"/>
        <family val="2"/>
      </rPr>
      <t>Army lists</t>
    </r>
    <r>
      <rPr>
        <sz val="10"/>
        <rFont val="Arial"/>
        <family val="2"/>
      </rPr>
      <t xml:space="preserve"> has been created to use with these rules which covers the majority of common armies used. </t>
    </r>
  </si>
  <si>
    <t>Formation basics</t>
  </si>
  <si>
    <r>
      <t xml:space="preserve">See </t>
    </r>
    <r>
      <rPr>
        <b/>
        <sz val="10"/>
        <color theme="1"/>
        <rFont val="Arial"/>
        <family val="2"/>
      </rPr>
      <t>Troop Type</t>
    </r>
    <r>
      <rPr>
        <sz val="10"/>
        <rFont val="Arial"/>
        <family val="2"/>
      </rPr>
      <t xml:space="preserve"> tab</t>
    </r>
  </si>
  <si>
    <t>A formation of 6 bases in two ranks. Used by Muskets and Arquebus to maximise firepower. Pike and Shot mixed units have the middle bases of a Musket unit replaced by Pike to give protection against Cavalry,and can have up to 4 bases of Pike.</t>
  </si>
  <si>
    <t>Standard Shot Formation</t>
  </si>
  <si>
    <t>Mixed Pike and Shot</t>
  </si>
  <si>
    <t>Later mixed unit with 5 Shot to 1 Pike</t>
  </si>
  <si>
    <t>Mixed Pike and Shot with additional Pike</t>
  </si>
  <si>
    <t>A dense mass of troops in 3 or more ranks. Frontage can be 2 or more bases. The most common unit of this type is the Pike block.</t>
  </si>
  <si>
    <t>A formation of 4 bases, with a frontage of 2 bases and 2 ranks.</t>
  </si>
  <si>
    <t>Minimum base formation</t>
  </si>
  <si>
    <t>Early Tercio</t>
  </si>
  <si>
    <t>This was a mixed formation of pike and shot in a very large unit, historically said to be about 2 - 3,000 men. The pike formed a central block and the shot were arranged on its flanks as "Horns". This form of tercio was in use until the early stages of the Thirty Years war, when it was replaced by the smaller Later Tercio formation (see below).
Early Tercios have a minimum of 8 bases of Pike and 4 bases of Shot, with a maximum of 16 bases of Pike and 8 bases of Shot.</t>
  </si>
  <si>
    <t>Maximum base formation</t>
  </si>
  <si>
    <t>Late Tercio</t>
  </si>
  <si>
    <t>This was smaller than the Early Tercio, comprising about 1.000 men, and the Shot are arranged in "Sleeves", rather than "Horns".
Later Tercios have a minimum of 6 bases of Pike and 6 of Shot, and a maximum of 9 bases of Pike and 6 of Shot.</t>
  </si>
  <si>
    <t>maximum base formation</t>
  </si>
  <si>
    <t>Used by Skirmish Infantry, Skirmish Cavalry and Dismounted Dragoons. The bases are grouped loosely together and do not need to touch.</t>
  </si>
  <si>
    <t>Most troop types can move into March Column. The unit moves into a 1 base wide column. This formation enables the unit to move faster but it reduces its fighting capabilities.</t>
  </si>
  <si>
    <t>Unit of 6 Shot in March Column</t>
  </si>
  <si>
    <t>Caracole</t>
  </si>
  <si>
    <r>
      <t>See the T</t>
    </r>
    <r>
      <rPr>
        <b/>
        <sz val="10"/>
        <rFont val="Arial"/>
        <family val="2"/>
      </rPr>
      <t xml:space="preserve">roop Type, Movement and Combat </t>
    </r>
    <r>
      <rPr>
        <sz val="10"/>
        <rFont val="Arial"/>
        <family val="2"/>
      </rPr>
      <t>tabs.</t>
    </r>
  </si>
  <si>
    <t>This is a formation used by Shooting Cavalry to maximise the amount of shooting for the unit. Whilst this was on its way out it was still in use in the early part of the time covered by the rules. The shooting cavalry form up in a 1 base wide column and shoot to the front. All bases can shoot in this formation.</t>
  </si>
  <si>
    <t>Flank or rear attacks give the attacker a bonus of 1 extra dice per base in each round of combat unless they are Skirmish troops. Skirmish troops do not get this bonus unless specified in their army list.</t>
  </si>
  <si>
    <t>Disordered troops may not charge.</t>
  </si>
  <si>
    <t>An Early Tercio is being charged in the flank by a unit of Shock Cavalry.</t>
  </si>
  <si>
    <r>
      <t xml:space="preserve">The Shot bases are able to shuffle out of the way and the Pike bases are turned to face </t>
    </r>
    <r>
      <rPr>
        <b/>
        <sz val="10"/>
        <rFont val="Arial"/>
        <family val="2"/>
      </rPr>
      <t xml:space="preserve">before </t>
    </r>
    <r>
      <rPr>
        <sz val="10"/>
        <rFont val="Arial"/>
        <family val="2"/>
      </rPr>
      <t>contact.</t>
    </r>
  </si>
  <si>
    <r>
      <t xml:space="preserve">If the unit is unable to conform after turning due to other units (friend or foe), then both the attacker and defender will adjust their position until they can fit.
See also </t>
    </r>
    <r>
      <rPr>
        <b/>
        <sz val="10"/>
        <rFont val="Arial"/>
        <family val="2"/>
      </rPr>
      <t>Tercios turning to face</t>
    </r>
    <r>
      <rPr>
        <sz val="10"/>
        <rFont val="Arial"/>
        <family val="2"/>
      </rPr>
      <t xml:space="preserve"> below.</t>
    </r>
  </si>
  <si>
    <t>Tercios turning to face a Flank or Rear attack</t>
  </si>
  <si>
    <t>Some units will not conform after being charged:
 - Units which are part of a line of 3 or more contiguous friendly units (excluding Skirmish troops)
 - Units defending fortifications or a BUA
 - Units defending a river bank
 - where conforming will mean that the attacking unit is immediately subject to a flank attack from a different enemy unit</t>
  </si>
  <si>
    <t>If the Shot bases are not able to shuffle out of the way, for example if the front of the unit is already in contact with another enemy unit, then they will turn to face the flank charge.</t>
  </si>
  <si>
    <t>Troops which have made an evade move can make a further evade if they are charged by a second enemy unit in the same turn.</t>
  </si>
  <si>
    <t>Evading - Skirmish Troops</t>
  </si>
  <si>
    <t>Evading - Cavalry</t>
  </si>
  <si>
    <t>Shock and Shooting Cavalry can evade from charges by enemy Pike or Tercios. The evade must be directly away from the enemy charge (not to their own rear) or into terrain the chargers cannot enter.</t>
  </si>
  <si>
    <t>Galloper Gun</t>
  </si>
  <si>
    <t>Basic Shooting</t>
  </si>
  <si>
    <t>For each succesfull "On Target" roll, throw again to see the number of hits scored:
 - Light Artillery roll 1D2
 - Medium and Heavy Artillery roll 1D3</t>
  </si>
  <si>
    <t>Frequency of Artillery shooting:
 - Light Artillery and Galloper Guns can shoot every move
 - Medium and Heavy Artillery can shoot every other move</t>
  </si>
  <si>
    <t>Light Artillery and Galloper Guns can move and shoot at the start or end of the move.</t>
  </si>
  <si>
    <t>Canister</t>
  </si>
  <si>
    <t>Attacking in Flank or Rear (unless the attacker is Skirmishers)</t>
  </si>
  <si>
    <t>Units equipped with Pistol in the first round of any combat</t>
  </si>
  <si>
    <t>Tercios</t>
  </si>
  <si>
    <t>An Attack of Opportunity is at half the normal number of dice that the unit would roll but at the normal score to hit. This can be either a shooting attack or a hand to hand combat attack depending upon the normal attack function of the unit. The attacking unit does not move.</t>
  </si>
  <si>
    <t>Shock Cavalry, Shooting Cavalry, Skirmish Cavalry, Mounted Dragoons</t>
  </si>
  <si>
    <r>
      <t xml:space="preserve">See </t>
    </r>
    <r>
      <rPr>
        <b/>
        <sz val="10"/>
        <rFont val="Arial"/>
        <family val="2"/>
      </rPr>
      <t>Evading Off-Table</t>
    </r>
    <r>
      <rPr>
        <sz val="10"/>
        <rFont val="Arial"/>
        <family val="2"/>
      </rPr>
      <t xml:space="preserve"> in the </t>
    </r>
    <r>
      <rPr>
        <b/>
        <sz val="10"/>
        <rFont val="Arial"/>
        <family val="2"/>
      </rPr>
      <t>Charging</t>
    </r>
    <r>
      <rPr>
        <sz val="10"/>
        <rFont val="Arial"/>
        <family val="2"/>
      </rPr>
      <t xml:space="preserve"> tab.</t>
    </r>
  </si>
  <si>
    <t>Skirmish Troops</t>
  </si>
  <si>
    <t>If shot at Generals count as having no armour and have 4 Hit Points.
Roll for hits as normal. For each hit roll again - a score of 6 is required to make an actual hit.</t>
  </si>
  <si>
    <t>Disorder</t>
  </si>
  <si>
    <t>Causes of Disorder:</t>
  </si>
  <si>
    <t>Crossing Linear Obstacles - Walls, Fences, Hedges etc</t>
  </si>
  <si>
    <t>Disordered units should be marked with a Disordered counter.</t>
  </si>
  <si>
    <t>To be disordered the majority of the unit must be in or have moved across the terrain or obstacle.</t>
  </si>
  <si>
    <t>Effects of Disorder:</t>
  </si>
  <si>
    <t>Dragoons Dismounting</t>
  </si>
  <si>
    <r>
      <t xml:space="preserve">Within range of the shooting unit as specified in </t>
    </r>
    <r>
      <rPr>
        <b/>
        <sz val="10"/>
        <rFont val="Arial"/>
        <family val="2"/>
      </rPr>
      <t>Measuring Ranges</t>
    </r>
    <r>
      <rPr>
        <sz val="10"/>
        <rFont val="Arial"/>
        <family val="2"/>
      </rPr>
      <t xml:space="preserve"> above.</t>
    </r>
  </si>
  <si>
    <r>
      <t xml:space="preserve">Within arc of the shooting unit as specified in the </t>
    </r>
    <r>
      <rPr>
        <b/>
        <sz val="10"/>
        <rFont val="Arial"/>
        <family val="2"/>
      </rPr>
      <t>Shooting Arcs</t>
    </r>
    <r>
      <rPr>
        <sz val="10"/>
        <rFont val="Arial"/>
        <family val="2"/>
      </rPr>
      <t xml:space="preserve"> section above</t>
    </r>
  </si>
  <si>
    <t>Note that all troops always have a minimum save of 6 regardless of adjustments to saving throws.</t>
  </si>
  <si>
    <r>
      <t xml:space="preserve">See </t>
    </r>
    <r>
      <rPr>
        <b/>
        <sz val="10"/>
        <rFont val="Arial"/>
        <family val="2"/>
      </rPr>
      <t>Strength</t>
    </r>
    <r>
      <rPr>
        <sz val="10"/>
        <rFont val="Arial"/>
        <family val="2"/>
      </rPr>
      <t xml:space="preserve"> below and </t>
    </r>
    <r>
      <rPr>
        <b/>
        <sz val="10"/>
        <rFont val="Arial"/>
        <family val="2"/>
      </rPr>
      <t>Special Abilities</t>
    </r>
    <r>
      <rPr>
        <sz val="10"/>
        <rFont val="Arial"/>
        <family val="2"/>
      </rPr>
      <t xml:space="preserve"> in the </t>
    </r>
    <r>
      <rPr>
        <b/>
        <sz val="10"/>
        <rFont val="Arial"/>
        <family val="2"/>
      </rPr>
      <t>Combat</t>
    </r>
    <r>
      <rPr>
        <sz val="10"/>
        <rFont val="Arial"/>
        <family val="2"/>
      </rPr>
      <t xml:space="preserve"> tab.</t>
    </r>
  </si>
  <si>
    <t>Some types of terrain can also affect Armour Saving Throws against shooting.</t>
  </si>
  <si>
    <r>
      <t xml:space="preserve">See </t>
    </r>
    <r>
      <rPr>
        <b/>
        <sz val="10"/>
        <rFont val="Arial"/>
        <family val="2"/>
      </rPr>
      <t>Hit Adjustments</t>
    </r>
    <r>
      <rPr>
        <sz val="10"/>
        <rFont val="Arial"/>
        <family val="2"/>
      </rPr>
      <t xml:space="preserve"> in the </t>
    </r>
    <r>
      <rPr>
        <b/>
        <sz val="10"/>
        <rFont val="Arial"/>
        <family val="2"/>
      </rPr>
      <t>Shooting</t>
    </r>
    <r>
      <rPr>
        <sz val="10"/>
        <rFont val="Arial"/>
        <family val="2"/>
      </rPr>
      <t xml:space="preserve"> tab</t>
    </r>
  </si>
  <si>
    <t>Adjustments due to terrain:</t>
  </si>
  <si>
    <t>Shooting in woods, swamps etc - reduce the number of hits scored on a target by half, rounding down.</t>
  </si>
  <si>
    <t>Target is in a BUA or in a Fortification - the target saves as if it has Extra-Heavy Armour.</t>
  </si>
  <si>
    <t>Target is behind stone or brick walls - the target saves as if it had Heavy Armour.</t>
  </si>
  <si>
    <t>Target is behind hedges, fences etc - the target saves as if it had Medium Armour.</t>
  </si>
  <si>
    <t>Roll to see if the shot is "On Target":
 - a score of 4+ is required at Short range
 - a score of 5+ is required at Long range</t>
  </si>
  <si>
    <t>Shooting when a Plug Bayonet is fitted is not allowed.</t>
  </si>
  <si>
    <t>Disordered units shoot or fight with only half their normal dice. Calculate the normal number of dice that the unit would have, including additional dice for Elite morale, special abilities etc. Halve this number, rounding down.</t>
  </si>
  <si>
    <t>Early Tercios can shoot from each Horn independently. The front Horns can shoot to their front and open flanks, the rear horns can shoot to their rear and open flanks. The 45° arc applies in each case.</t>
  </si>
  <si>
    <t>Late Tercios can shoot from the front and open flank of each Sleeve.</t>
  </si>
  <si>
    <r>
      <t xml:space="preserve">See </t>
    </r>
    <r>
      <rPr>
        <b/>
        <sz val="10"/>
        <rFont val="Arial"/>
        <family val="2"/>
      </rPr>
      <t xml:space="preserve">Shooting Arcs </t>
    </r>
    <r>
      <rPr>
        <sz val="10"/>
        <rFont val="Arial"/>
        <family val="2"/>
      </rPr>
      <t>below</t>
    </r>
  </si>
  <si>
    <r>
      <t xml:space="preserve">See </t>
    </r>
    <r>
      <rPr>
        <b/>
        <sz val="10"/>
        <rFont val="Arial"/>
        <family val="2"/>
      </rPr>
      <t>Hit Adjustments</t>
    </r>
    <r>
      <rPr>
        <sz val="10"/>
        <rFont val="Arial"/>
        <family val="2"/>
      </rPr>
      <t xml:space="preserve"> below</t>
    </r>
  </si>
  <si>
    <r>
      <t xml:space="preserve">Charging troops may be subject to </t>
    </r>
    <r>
      <rPr>
        <b/>
        <sz val="10"/>
        <rFont val="Arial"/>
        <family val="2"/>
      </rPr>
      <t>Defensive Fire</t>
    </r>
    <r>
      <rPr>
        <sz val="10"/>
        <rFont val="Arial"/>
        <family val="2"/>
      </rPr>
      <t xml:space="preserve"> from their targets.</t>
    </r>
  </si>
  <si>
    <r>
      <t xml:space="preserve">See </t>
    </r>
    <r>
      <rPr>
        <b/>
        <sz val="10"/>
        <rFont val="Arial"/>
        <family val="2"/>
      </rPr>
      <t>Defensive Fire</t>
    </r>
    <r>
      <rPr>
        <sz val="10"/>
        <rFont val="Arial"/>
        <family val="2"/>
      </rPr>
      <t xml:space="preserve"> in the </t>
    </r>
    <r>
      <rPr>
        <b/>
        <sz val="10"/>
        <rFont val="Arial"/>
        <family val="2"/>
      </rPr>
      <t>Shooting</t>
    </r>
    <r>
      <rPr>
        <sz val="10"/>
        <rFont val="Arial"/>
        <family val="2"/>
      </rPr>
      <t xml:space="preserve"> tab</t>
    </r>
  </si>
  <si>
    <t>Defensive Fire</t>
  </si>
  <si>
    <t>Defensive Fire Procedure:</t>
  </si>
  <si>
    <t>If the unit passes the Morale Test it fires at the Chargers at Short Range.</t>
  </si>
  <si>
    <t>If the unit fails the Morale Test it fires at the chargers as if it were at Long Range</t>
  </si>
  <si>
    <t>Base Removal Process</t>
  </si>
  <si>
    <r>
      <rPr>
        <b/>
        <sz val="10"/>
        <rFont val="Arial"/>
        <family val="2"/>
      </rPr>
      <t>Salvo</t>
    </r>
    <r>
      <rPr>
        <sz val="10"/>
        <rFont val="Arial"/>
        <family val="2"/>
      </rPr>
      <t xml:space="preserve"> - All Defensive Fire is at Short Range. </t>
    </r>
  </si>
  <si>
    <t>Salvo</t>
  </si>
  <si>
    <t>16 - 24</t>
  </si>
  <si>
    <t>3) The unit ends facing away from the original opponent.</t>
  </si>
  <si>
    <t>Armour Saving Throws for Mixed Units</t>
  </si>
  <si>
    <t>Some units, eg a mixed Pike and Shot unit, may have bases with different Armour classes. When the unit is hit the Armour Class to be used for the saving throw is determined as follows:</t>
  </si>
  <si>
    <t>The Unit being charged takes a Morale Test.</t>
  </si>
  <si>
    <t>Defensive Fire is not allowed for:</t>
  </si>
  <si>
    <t xml:space="preserve"> - Skirmishers</t>
  </si>
  <si>
    <t xml:space="preserve"> - Troops in March Column</t>
  </si>
  <si>
    <t xml:space="preserve"> - Troops being charged as part of a Breakthrough Charge</t>
  </si>
  <si>
    <t xml:space="preserve">Troops cannot shoot if they have charged in their turn.
</t>
  </si>
  <si>
    <t>Skirmish Infantry can move and shoot in any direction at the start and end of their move.</t>
  </si>
  <si>
    <t>Skirmish Cavalry can move and shoot to their front at the start or end of their move.</t>
  </si>
  <si>
    <t>Infantry can move and shoot at the start or end of their turn, but suffer a penalty.</t>
  </si>
  <si>
    <r>
      <t xml:space="preserve">Shooting Cavalry can move and shoot at the start or end of their move with a penalty, unless they are in </t>
    </r>
    <r>
      <rPr>
        <b/>
        <sz val="10"/>
        <rFont val="Arial"/>
        <family val="2"/>
      </rPr>
      <t>Caracole</t>
    </r>
    <r>
      <rPr>
        <sz val="10"/>
        <rFont val="Arial"/>
        <family val="2"/>
      </rPr>
      <t xml:space="preserve"> formation where there is no penalty.</t>
    </r>
  </si>
  <si>
    <t>Overhead shooting cannot be used with Canister.</t>
  </si>
  <si>
    <t>The following troops may withdraw from combat in their own movement phase if they are faster than their opponents:
 - Skirmish Infantry and Cavalry
 - Shock and Shooting Cavalry</t>
  </si>
  <si>
    <t>Number of bases fighting:</t>
  </si>
  <si>
    <t>Combat in difficult going is different and the total number of dice per base is shown below.</t>
  </si>
  <si>
    <t>Skirmish infantry can be interpenetrated by heavier troops in any direction.</t>
  </si>
  <si>
    <t>Skirmish Infantry can interpenetrate Infantry Line or Cavalry Column formations via the front or rear edge only.</t>
  </si>
  <si>
    <t>Skirmish troops can interpenetrate each other in any direction.</t>
  </si>
  <si>
    <t>Skirmish Cavalry can interpenetrate Cavalry Columns by the front or rear edge only.</t>
  </si>
  <si>
    <t>Foot can pass through unlimbered artillery by the front or rear edge of the artillery only.</t>
  </si>
  <si>
    <t>Units cannot interpenetrate skirmish troops whilst charging.</t>
  </si>
  <si>
    <t>Removing Disorder</t>
  </si>
  <si>
    <t>Unit is Disordered</t>
  </si>
  <si>
    <t>1/2 Dice</t>
  </si>
  <si>
    <t>The combat process for each player is:</t>
  </si>
  <si>
    <t>3) Determine the roll required to score a hit.</t>
  </si>
  <si>
    <t>4) Roll the appropriate number of dice for the unit and determine the number of successful hits on the enemy unit.</t>
  </si>
  <si>
    <t>5) The opponent rolls Armour Saving throws for each hit scored on his unit.</t>
  </si>
  <si>
    <t>6) The opponent adds casualty markers and removes bases where necessary.</t>
  </si>
  <si>
    <t>7) If bases have been lost the opponent performs a Morale Test.</t>
  </si>
  <si>
    <t>8) If a Morale Test has been failed the opponent removes an additional base.</t>
  </si>
  <si>
    <r>
      <t xml:space="preserve">See </t>
    </r>
    <r>
      <rPr>
        <b/>
        <sz val="10"/>
        <rFont val="Arial"/>
        <family val="2"/>
      </rPr>
      <t>Armour Saving Throws</t>
    </r>
    <r>
      <rPr>
        <sz val="10"/>
        <rFont val="Arial"/>
      </rPr>
      <t xml:space="preserve"> in the </t>
    </r>
    <r>
      <rPr>
        <b/>
        <sz val="10"/>
        <rFont val="Arial"/>
        <family val="2"/>
      </rPr>
      <t>Game Mechanics</t>
    </r>
    <r>
      <rPr>
        <sz val="10"/>
        <rFont val="Arial"/>
      </rPr>
      <t xml:space="preserve"> tab</t>
    </r>
  </si>
  <si>
    <r>
      <t xml:space="preserve">See </t>
    </r>
    <r>
      <rPr>
        <b/>
        <sz val="10"/>
        <rFont val="Arial"/>
        <family val="2"/>
      </rPr>
      <t>Morale Test</t>
    </r>
    <r>
      <rPr>
        <sz val="10"/>
        <rFont val="Arial"/>
      </rPr>
      <t xml:space="preserve"> in the </t>
    </r>
    <r>
      <rPr>
        <b/>
        <sz val="10"/>
        <rFont val="Arial"/>
        <family val="2"/>
      </rPr>
      <t>Game Mechanics</t>
    </r>
    <r>
      <rPr>
        <sz val="10"/>
        <rFont val="Arial"/>
      </rPr>
      <t xml:space="preserve"> tab</t>
    </r>
  </si>
  <si>
    <r>
      <t xml:space="preserve">See </t>
    </r>
    <r>
      <rPr>
        <b/>
        <sz val="10"/>
        <rFont val="Arial"/>
        <family val="2"/>
      </rPr>
      <t>Scoring Hits</t>
    </r>
    <r>
      <rPr>
        <sz val="10"/>
        <rFont val="Arial"/>
        <family val="2"/>
      </rPr>
      <t xml:space="preserve"> below</t>
    </r>
  </si>
  <si>
    <r>
      <t xml:space="preserve">See </t>
    </r>
    <r>
      <rPr>
        <b/>
        <sz val="10"/>
        <rFont val="Arial"/>
        <family val="2"/>
      </rPr>
      <t>Number of dice to roll</t>
    </r>
    <r>
      <rPr>
        <sz val="10"/>
        <rFont val="Arial"/>
        <family val="2"/>
      </rPr>
      <t xml:space="preserve"> and </t>
    </r>
    <r>
      <rPr>
        <b/>
        <sz val="10"/>
        <rFont val="Arial"/>
        <family val="2"/>
      </rPr>
      <t>Terrain Effects</t>
    </r>
    <r>
      <rPr>
        <sz val="10"/>
        <rFont val="Arial"/>
      </rPr>
      <t xml:space="preserve"> below</t>
    </r>
  </si>
  <si>
    <t>Early Tercios never count as being charged in flank or rear.</t>
  </si>
  <si>
    <t>Later Tercios never count as being charged in flank.</t>
  </si>
  <si>
    <t>The evade must be a full move unless it encounters a unit or terrain it cannot pass through, when it will stop. Any initial turn to evade is free.</t>
  </si>
  <si>
    <t>The evade must be a full move. It is allowed to wheel or turn the minimum amount possible to avoid a unit or terrain it cannot pass through. If there is no way through then it will stop. Any initial turn to evade is free.</t>
  </si>
  <si>
    <t>A unit which has evaded off table on its base edge or on the side edge of the table loses its movement phase in its next turn. In the following turn it may then come back onto the table in its movement phase, either at the point it evaded off-table or within 12 inches towards its own base edge of that point and move up to half distance.
A unit which evades off the enemy base edge is deemed as lost.</t>
  </si>
  <si>
    <t>Units fighting in difficult going are restricted to 1 dice per base</t>
  </si>
  <si>
    <t>Shot with Bayonet</t>
  </si>
  <si>
    <t>The score required to register a hit on the enemy is calculated by taking the standard combat hit roll (4+) and adjusting for Morale Class and Troop Type:</t>
  </si>
  <si>
    <t>NUMBER OF DICE TO ROLL PER BASE IN HAND TO HAND COMBAT</t>
  </si>
  <si>
    <t>Troops firing with Socket Bayonet fitted add 1 to the dice roll required</t>
  </si>
  <si>
    <r>
      <t xml:space="preserve">See </t>
    </r>
    <r>
      <rPr>
        <b/>
        <sz val="10"/>
        <rFont val="Arial"/>
        <family val="2"/>
      </rPr>
      <t>Quick Reference Sheet 2</t>
    </r>
  </si>
  <si>
    <t>Limbered Light and Medium Artillery</t>
  </si>
  <si>
    <t>HAND TO HAND COMBAT</t>
  </si>
  <si>
    <t>No of Dice to Roll</t>
  </si>
  <si>
    <t>Standard roll to hit</t>
  </si>
  <si>
    <t>Adj to Standard Roll to Hit</t>
  </si>
  <si>
    <t>Add/Deduct per Adj to No. Dice per Base table below</t>
  </si>
  <si>
    <t>Calculate total for Unit</t>
  </si>
  <si>
    <t>Add/Deduct per Adj to No. Dice per Unit table</t>
  </si>
  <si>
    <t>Unit attacked makes Saves, casualty, base removal &amp; Morale Tests. It does not itself attack</t>
  </si>
  <si>
    <t>Adjust for Terrain Effects</t>
  </si>
  <si>
    <t>Flank or Rear Attacks</t>
  </si>
  <si>
    <t>Units at least 50% of unit  behind front line of enemy to make a valid flank attack</t>
  </si>
  <si>
    <t>Occurs in movement phase</t>
  </si>
  <si>
    <t>Treat rear attack as flank attack</t>
  </si>
  <si>
    <t>Adj No of Dice per Base</t>
  </si>
  <si>
    <t>Lance 1st rnd any combat</t>
  </si>
  <si>
    <t>Unit not behind front line of enemy does not get additional flank attack dice</t>
  </si>
  <si>
    <t>Fer Chrg 1st rnd any combat</t>
  </si>
  <si>
    <t>Adj to No. of Dice per Unit</t>
  </si>
  <si>
    <t>General attached to Unit</t>
  </si>
  <si>
    <t>Except General in 8 inches</t>
  </si>
  <si>
    <t>Elite troops with 1- 2 bases</t>
  </si>
  <si>
    <t>Elite Troops with 3+ bases</t>
  </si>
  <si>
    <t>Fighting More than 1 Unit</t>
  </si>
  <si>
    <t>Difficult Terrain Adj per Base</t>
  </si>
  <si>
    <t>Unit fighting more than 1 unit can split attack between enemy units, if neither is in Flank or Rear attack on the unit.</t>
  </si>
  <si>
    <t>At least 50% of unit in Woods etc. If one unit in then both fight as being in.</t>
  </si>
  <si>
    <t>Def decides before rolling no. dice allocate to each enemy &amp; then rolls separately.</t>
  </si>
  <si>
    <t>2D6</t>
  </si>
  <si>
    <t>1D6</t>
  </si>
  <si>
    <t>Automatic Elimination of Units</t>
  </si>
  <si>
    <t>Eliminated on contact by another Unit:</t>
  </si>
  <si>
    <t>+1D6</t>
  </si>
  <si>
    <t>Make an initial 180° turn. This turn is free</t>
  </si>
  <si>
    <t>Move directly away for a full move as straight as possible, deviating only for:
 - Friends it cannot interpenetrate
 - Enemy units and their Zone of Control
 - Terrain it cannot enter</t>
  </si>
  <si>
    <t>At least 75% of front edge on the river bank</t>
  </si>
  <si>
    <t>Unit ends facing away from orig opponent.</t>
  </si>
  <si>
    <t xml:space="preserve">                                   Defender
     Attacker</t>
  </si>
  <si>
    <t>Determine no. of dice per base from table above</t>
  </si>
  <si>
    <t>Morale Class of Poor</t>
  </si>
  <si>
    <t>Flank or Rear (not  Skirm)</t>
  </si>
  <si>
    <t>Pistol 1st rnd any combat</t>
  </si>
  <si>
    <t>Foot will not charge Cavalry frontally.</t>
  </si>
  <si>
    <t>The rules cover from the Thirty Years War to the Wars of the Sun King, about 1618 AD to 1698 AD.</t>
  </si>
  <si>
    <r>
      <rPr>
        <b/>
        <sz val="10"/>
        <rFont val="Arial"/>
        <family val="2"/>
      </rPr>
      <t>Tercios</t>
    </r>
    <r>
      <rPr>
        <sz val="10"/>
        <rFont val="Arial"/>
        <family val="2"/>
      </rPr>
      <t xml:space="preserve"> do not count as being charged in flank or rear. On turning to face Shot units will "shuffle" out of the way, if possible, so that Pike units form the contact with the enemy unit. Note that it is not the whole unit that turns, but only those bases contacted. Additionally a second rank of bases may also turn if the Tercio is big enough.</t>
    </r>
  </si>
  <si>
    <t>Hits from Shooting</t>
  </si>
  <si>
    <t>Use the Armour Class of the majority of bases in the face of the unit being hit. If there are an equal number of bases then use the lower Armour Class.
Eg a Pike and Shot unit is being shot in the front. The front face is 2 unarmoured Shot bases and 1 Medium Armour Pike base. Treat as Unarmoured for Armour Saving Throws.</t>
  </si>
  <si>
    <t>Hits from Hand to Hand</t>
  </si>
  <si>
    <t>All troops per base</t>
  </si>
  <si>
    <t>Min 75% of front edge on hill and uphill of at min 75% of enemy</t>
  </si>
  <si>
    <t>Tercios fighting more than one unit treat each combat separately. They do not need to allocate dice beween attacks.</t>
  </si>
  <si>
    <t>PLAY SEQUENCE AND CHARGES</t>
  </si>
  <si>
    <t>Play Sequence</t>
  </si>
  <si>
    <t>Charges</t>
  </si>
  <si>
    <t>Charges can include a wheel of  30° max at the start of the charge only</t>
  </si>
  <si>
    <t>Measure distance</t>
  </si>
  <si>
    <t>Target must be visible at start of charge unless it is a Breakthrough Charge</t>
  </si>
  <si>
    <t>Remove casualties due to defensive shooting, perform Morale Test if required &amp; enter melee</t>
  </si>
  <si>
    <t>All others</t>
  </si>
  <si>
    <t>Turning is by wheeling, by an About Face (180°) or Change Facing</t>
  </si>
  <si>
    <t>Change Face is about the centre of the unit</t>
  </si>
  <si>
    <t>Others - All turns, wheels &amp; deviations greater than 30° from directly ahead - half speed (for complete move)</t>
  </si>
  <si>
    <t>About face takes 1/2 turn then move 1/2 speed</t>
  </si>
  <si>
    <t>Change Face takes 1 complete turn. No shooting</t>
  </si>
  <si>
    <t>Shooting Basics</t>
  </si>
  <si>
    <t>Range measured from front centre of shooting unit to nearest part of target unit.</t>
  </si>
  <si>
    <t>Shooting arc is 45° from front</t>
  </si>
  <si>
    <t>Shooting Hits</t>
  </si>
  <si>
    <t>Shooting Hit Adjustments</t>
  </si>
  <si>
    <t>+2D6</t>
  </si>
  <si>
    <t xml:space="preserve"> ARMOUR SAVING THROWS</t>
  </si>
  <si>
    <t>MORALE</t>
  </si>
  <si>
    <t>GENERALS</t>
  </si>
  <si>
    <t>Standard Saving Throws</t>
  </si>
  <si>
    <t xml:space="preserve">All troops test morale for : </t>
  </si>
  <si>
    <t>Add +1 to morale and 1D6 to attack dice of attached unit</t>
  </si>
  <si>
    <t>Always saves</t>
  </si>
  <si>
    <t xml:space="preserve">Eliminated if attached unit is eliminated or unattached General if contacted </t>
  </si>
  <si>
    <t>Roll 1D6 for each test. Failure to achieve score lose 1 additional base</t>
  </si>
  <si>
    <t>Str</t>
  </si>
  <si>
    <t>If shot at Generals count as having no Armour and have 4 Hit Points.
Roll for hits as normal. For each hit roll again - a score of 6 is required to make an actual hit</t>
  </si>
  <si>
    <t>VISIBILTY</t>
  </si>
  <si>
    <t>Elite troops reroll one failed attempt</t>
  </si>
  <si>
    <t>Visibility in woods &amp; BUA is 2 inches</t>
  </si>
  <si>
    <t>Fanatic troops reroll two failed attempts</t>
  </si>
  <si>
    <t>Morale Test Modifiers</t>
  </si>
  <si>
    <t>Armour Saving Throw Modifiers</t>
  </si>
  <si>
    <t>General attached</t>
  </si>
  <si>
    <t>Higher Strength unit reduces target armour class by difference in Strength</t>
  </si>
  <si>
    <t>Exceptional General within 8 inches</t>
  </si>
  <si>
    <t>Defensive shooting if charge started over 8</t>
  </si>
  <si>
    <t xml:space="preserve"> - Casualties &amp; Morale Tests</t>
  </si>
  <si>
    <t>Move to contact, full distance or halt on evaders position
Breakthrough Charges</t>
  </si>
  <si>
    <t>Skirmishers cannot charge heavier troops front</t>
  </si>
  <si>
    <t>Second unit charge with the front of an engaged enemy unit if it has at least 1 full base width clear</t>
  </si>
  <si>
    <t>Foot will not charge Cavalry frontally</t>
  </si>
  <si>
    <t>Disordered troops cannot charge</t>
  </si>
  <si>
    <t>Limbered Light &amp; Medium Artillery</t>
  </si>
  <si>
    <t xml:space="preserve">Charges
 </t>
  </si>
  <si>
    <t>Melee</t>
  </si>
  <si>
    <t>Tercios turning to face a Flank or Rear Attack</t>
  </si>
  <si>
    <t>Formation Basics</t>
  </si>
  <si>
    <t>Elite units</t>
  </si>
  <si>
    <t xml:space="preserve"> - Artillery whose crew are evading the charge</t>
  </si>
  <si>
    <t>Evading - Artillery</t>
  </si>
  <si>
    <t>An Artillery unit which is being charged can either:</t>
  </si>
  <si>
    <r>
      <rPr>
        <b/>
        <sz val="10"/>
        <rFont val="Arial"/>
        <family val="2"/>
      </rPr>
      <t>Stand and Fire</t>
    </r>
    <r>
      <rPr>
        <sz val="10"/>
        <rFont val="Arial"/>
        <family val="2"/>
      </rPr>
      <t xml:space="preserve"> - They must pass a Morale Test at Average Morale to Stand and Fire. If they pass they fire at Short Range. If they fail they do not fire. In either event if the charge succeeds and the Artillery unit is contacted they are eliminated.</t>
    </r>
  </si>
  <si>
    <r>
      <rPr>
        <b/>
        <sz val="10"/>
        <rFont val="Arial"/>
        <family val="2"/>
      </rPr>
      <t xml:space="preserve">Evade </t>
    </r>
    <r>
      <rPr>
        <sz val="10"/>
        <rFont val="Arial"/>
        <family val="2"/>
      </rPr>
      <t>- the crew leave the artillery piece behind and will shelter behind the nearest non-Skirmish friendly unit or into terrain the chargers cannot enter. They have a maximum move of 12 inches.They are able to reman the artillery when it is not in contact with an enemy unit.</t>
    </r>
  </si>
  <si>
    <t>General attached to unit</t>
  </si>
  <si>
    <r>
      <rPr>
        <b/>
        <sz val="10"/>
        <rFont val="Arial"/>
        <family val="2"/>
      </rPr>
      <t>If Cavalry testing to Charg</t>
    </r>
    <r>
      <rPr>
        <sz val="10"/>
        <rFont val="Arial"/>
        <family val="2"/>
      </rPr>
      <t>e - If the required score is made then the Cavalry will Charge. If the Cavalry fail then they stand on the spot for the remainder of the turn.</t>
    </r>
  </si>
  <si>
    <t xml:space="preserve"> - Cavalry attempting to charge Pike or Foot with Bayonets frontally</t>
  </si>
  <si>
    <t>Roll a dice for each test:</t>
  </si>
  <si>
    <t>Score required for Poor troops</t>
  </si>
  <si>
    <r>
      <rPr>
        <b/>
        <sz val="10"/>
        <rFont val="Arial"/>
        <family val="2"/>
      </rPr>
      <t xml:space="preserve">If testing for base loss </t>
    </r>
    <r>
      <rPr>
        <sz val="10"/>
        <rFont val="Arial"/>
        <family val="2"/>
      </rPr>
      <t>- If the required score is made then the unit has passed the test and there is no further action. If the unit fails the test (and any subsequent rerolls allowed) then another base is removed from the unit (this does not affect any accumulated hits on the unit).</t>
    </r>
  </si>
  <si>
    <t xml:space="preserve"> - They are Artillery trying to Stand &amp; Fire against a Charge</t>
  </si>
  <si>
    <t>Skirmishers and Generals  - No penalty</t>
  </si>
  <si>
    <t>Wheeling is from an inside corner, not from the centre of the unit</t>
  </si>
  <si>
    <t>Each side calculates the number of scouting points that it has. Each Skirmish infantry, Skirmish cavalry and Dragoon unit in the army is worth one scouting point.</t>
  </si>
  <si>
    <t>2) The process then follows the Standard Process above, with the Defender going first etc until all units are on the table.</t>
  </si>
  <si>
    <t>Ambushes must not be visible from any part of the enemy deployment area. Troops can only be in ambush in terrain they can move in.</t>
  </si>
  <si>
    <t>The location of an ambush must be written on a map of the battlefield before deployment.</t>
  </si>
  <si>
    <t>Shot, Arquebusiers, Shooting Cavalry in Caracole</t>
  </si>
  <si>
    <t>Units which have charged, evaded or changed formation in the turn may not shoot.</t>
  </si>
  <si>
    <r>
      <t>The following are the maximum (long) and short ranges for the missile type. There is no addition/deduction for shooting from/to an elevation. Troops firing at Long range suffer a</t>
    </r>
    <r>
      <rPr>
        <b/>
        <sz val="10"/>
        <rFont val="Arial"/>
        <family val="2"/>
      </rPr>
      <t xml:space="preserve"> Hit Adjustment</t>
    </r>
    <r>
      <rPr>
        <sz val="10"/>
        <rFont val="Arial"/>
        <family val="2"/>
      </rPr>
      <t xml:space="preserve"> modifier.</t>
    </r>
  </si>
  <si>
    <t>Skirmish troops and troops with Poor Morale</t>
  </si>
  <si>
    <t>Target is at Long Range</t>
  </si>
  <si>
    <t>Troops firing at Skirmishers in Skirmish Order</t>
  </si>
  <si>
    <t>Troops which have moved in their turn unless they are Skirmishers or Shooting Cavalry in Caracole formation.</t>
  </si>
  <si>
    <t>Generals or Artillery</t>
  </si>
  <si>
    <t>Roll 1D6 for each non-artillery base shooting. A hit is registered on a score of 4+.</t>
  </si>
  <si>
    <t>The number of dice for the unit and the score required can be adjusted by Morale Class, target range etc.</t>
  </si>
  <si>
    <r>
      <t xml:space="preserve">See </t>
    </r>
    <r>
      <rPr>
        <b/>
        <sz val="10"/>
        <rFont val="Arial"/>
        <family val="2"/>
      </rPr>
      <t>Hit Adjustments</t>
    </r>
    <r>
      <rPr>
        <sz val="10"/>
        <rFont val="Arial"/>
        <family val="2"/>
      </rPr>
      <t xml:space="preserve"> and </t>
    </r>
    <r>
      <rPr>
        <b/>
        <sz val="10"/>
        <rFont val="Arial"/>
        <family val="2"/>
      </rPr>
      <t>Artillery Shooting</t>
    </r>
    <r>
      <rPr>
        <sz val="10"/>
        <rFont val="Arial"/>
        <family val="2"/>
      </rPr>
      <t xml:space="preserve"> below</t>
    </r>
  </si>
  <si>
    <t>A score of 6 is always a hit, regardless of adjustments.</t>
  </si>
  <si>
    <r>
      <t xml:space="preserve">Up to two ranks may shoot, except when in </t>
    </r>
    <r>
      <rPr>
        <b/>
        <sz val="10"/>
        <rFont val="Arial"/>
        <family val="2"/>
      </rPr>
      <t>Caracole</t>
    </r>
    <r>
      <rPr>
        <sz val="10"/>
        <rFont val="Arial"/>
        <family val="2"/>
      </rPr>
      <t xml:space="preserve"> formation when 4 ranks can shoot, or Artillery, when only 1 rank can shoot.</t>
    </r>
  </si>
  <si>
    <t>If an "On Target" roll is a 1 then the artillery piece has misfired. Another D6 should be rolled immediately and if a second 1 is rolled then the artillery is out of ammunition or destroyed and removed from play. No damage is caused to the target on a misfire.</t>
  </si>
  <si>
    <t>Each base equipped with a missile weapon can shoot with 1D6.</t>
  </si>
  <si>
    <t>Heavy Artillery (firing Ball)</t>
  </si>
  <si>
    <t>Medium Artillery (firing Ball)</t>
  </si>
  <si>
    <t>Light Artillery (firing Ball)</t>
  </si>
  <si>
    <t>Artillery can shoot at an enemy target on a different elevation where there are no intervening friends within 6 inches of the artillery piece or the enemy target.</t>
  </si>
  <si>
    <t>Units with shooting capability may be able to fire on troops which are charging them providing that:
 - the chargers are in firing arc
 - the charge started at least 8 inches away</t>
  </si>
  <si>
    <t>Cavalry who skirmish from horseback with pistols or carbines. They will not contact heavier troops frontally and will always evade if charged.</t>
  </si>
  <si>
    <t>Limbered or Unlimbered</t>
  </si>
  <si>
    <r>
      <t xml:space="preserve">Troops only shoot in their own turn (except as an Attack of Opportunity).
See </t>
    </r>
    <r>
      <rPr>
        <b/>
        <sz val="10"/>
        <rFont val="Arial"/>
        <family val="2"/>
      </rPr>
      <t>Hit Points</t>
    </r>
    <r>
      <rPr>
        <sz val="10"/>
        <rFont val="Arial"/>
        <family val="2"/>
      </rPr>
      <t xml:space="preserve"> and </t>
    </r>
    <r>
      <rPr>
        <b/>
        <sz val="10"/>
        <rFont val="Arial"/>
        <family val="2"/>
      </rPr>
      <t>Morale Test</t>
    </r>
    <r>
      <rPr>
        <sz val="10"/>
        <rFont val="Arial"/>
        <family val="2"/>
      </rPr>
      <t xml:space="preserve"> below and the </t>
    </r>
    <r>
      <rPr>
        <b/>
        <sz val="10"/>
        <rFont val="Arial"/>
        <family val="2"/>
      </rPr>
      <t>Shooting</t>
    </r>
    <r>
      <rPr>
        <sz val="10"/>
        <rFont val="Arial"/>
        <family val="2"/>
      </rPr>
      <t xml:space="preserve"> tab.</t>
    </r>
  </si>
  <si>
    <t>If an enemy unit moves through the Zone of Control (ZOC) of a unit during the enemy movement phase then it is subject to an Attack of Opportunity, unless it started its movement phase in the ZOC and withdraws directly away from the ZOC unit.</t>
  </si>
  <si>
    <r>
      <rPr>
        <b/>
        <sz val="10"/>
        <rFont val="Arial"/>
        <family val="2"/>
      </rPr>
      <t xml:space="preserve">Uphill </t>
    </r>
    <r>
      <rPr>
        <sz val="10"/>
        <rFont val="Arial"/>
        <family val="2"/>
      </rPr>
      <t>- Units gain an advantage for being uphill of an enemy unit:
1) A unit must have at least 75% of its front edge on the hill to qualify as being uphill.
2) The unit must be uphill of at least 75% of the enemy unit.
3) Units which are uphill of an opponent gain 1D6 per base in the first round of any combat.</t>
    </r>
  </si>
  <si>
    <r>
      <rPr>
        <b/>
        <sz val="10"/>
        <rFont val="Arial"/>
        <family val="2"/>
      </rPr>
      <t>Rivers</t>
    </r>
    <r>
      <rPr>
        <sz val="10"/>
        <rFont val="Arial"/>
        <family val="2"/>
      </rPr>
      <t xml:space="preserve"> - Units gain an advantage for defending a river bank against an enemy:
1) A unit must have at least 75% of its front edge on the river bank to qualify.
2) The unit gains an additional 1D6 per base in the first round of any combat.</t>
    </r>
  </si>
  <si>
    <r>
      <t xml:space="preserve">Combat in </t>
    </r>
    <r>
      <rPr>
        <b/>
        <sz val="10"/>
        <rFont val="Arial"/>
        <family val="2"/>
      </rPr>
      <t>Woods, Swamps and BUA's</t>
    </r>
    <r>
      <rPr>
        <sz val="10"/>
        <rFont val="Arial"/>
        <family val="2"/>
      </rPr>
      <t xml:space="preserve"> have their own rules for determining the number of dice to roll per base:
1) All troops will fight at 1D6 per base
2) Units which have the Ferocious Charge special ability can claim the additional dice.
3) At least 50% of the unit must be in the Difficult Terrain to comply with the Difficult Terrain rules.
4) If one unit is in the Difficult terrain then both units count as fighting in the Difficult Terrain</t>
    </r>
  </si>
  <si>
    <t>2) Determine any adjustments to the number of dice being thrown due to troop type, Morale class, special abilities and terrain effects.</t>
  </si>
  <si>
    <r>
      <t xml:space="preserve">See </t>
    </r>
    <r>
      <rPr>
        <b/>
        <sz val="10"/>
        <rFont val="Arial"/>
        <family val="2"/>
      </rPr>
      <t>Quick Reference Sheet 2</t>
    </r>
    <r>
      <rPr>
        <sz val="10"/>
        <rFont val="Arial"/>
      </rPr>
      <t xml:space="preserve"> for the table</t>
    </r>
  </si>
  <si>
    <r>
      <t>1) Determine the number of dice to be thrown per base per the "</t>
    </r>
    <r>
      <rPr>
        <b/>
        <sz val="10"/>
        <rFont val="Arial"/>
        <family val="2"/>
      </rPr>
      <t>Number of dice to roll per base in Hand to Hand Combat</t>
    </r>
    <r>
      <rPr>
        <sz val="10"/>
        <rFont val="Arial"/>
        <family val="2"/>
      </rPr>
      <t>" table and the number of bases for the unit.</t>
    </r>
  </si>
  <si>
    <t>Only troops which are fighting specialists, not shooting specialists, can claim this bonus</t>
  </si>
  <si>
    <r>
      <t xml:space="preserve">See also </t>
    </r>
    <r>
      <rPr>
        <b/>
        <sz val="10"/>
        <rFont val="Arial"/>
        <family val="2"/>
      </rPr>
      <t>Mixed Units</t>
    </r>
    <r>
      <rPr>
        <sz val="10"/>
        <rFont val="Arial"/>
        <family val="2"/>
      </rPr>
      <t xml:space="preserve"> below</t>
    </r>
  </si>
  <si>
    <t>Some units may have a mix of troop types who are able to be in the combat, eg Pike &amp; Shot, Tercios. On the table top we have defined bases for each troop type and these can be in rigid positions in the model of the unit. In reality troops would move around within the unit to obtain the best advantage in a combat. To represent this, and to keep the game simple the following procedures will be applied for a mixed unit in combat:</t>
  </si>
  <si>
    <t>Pike and Shot unit:</t>
  </si>
  <si>
    <t>Where possible match the troop type of the mixed unit against a similar troop type in the opponent, no matter how the units have contacted.</t>
  </si>
  <si>
    <t>Early Tercio:</t>
  </si>
  <si>
    <t>When in combat frontally or to the rear the pike bases will move forward to fill the gap between the Shot "Horns". The main point of contact for the enemy unit will be the pike first, then shot bases to calculate number of dice per base.</t>
  </si>
  <si>
    <t>When contacted in the flank the shot bases will attempt to slide out of the way, and the pike will turn to face the enemy unit. Pike bases are matched off against the enemy troop types first and any remaining enemy bases will fight the Shot.</t>
  </si>
  <si>
    <r>
      <t xml:space="preserve">See also </t>
    </r>
    <r>
      <rPr>
        <b/>
        <sz val="10"/>
        <rFont val="Arial"/>
        <family val="2"/>
      </rPr>
      <t>Turning to face a Flank or Rear Attack</t>
    </r>
    <r>
      <rPr>
        <sz val="10"/>
        <rFont val="Arial"/>
        <family val="2"/>
      </rPr>
      <t xml:space="preserve"> in the </t>
    </r>
    <r>
      <rPr>
        <b/>
        <sz val="10"/>
        <rFont val="Arial"/>
        <family val="2"/>
      </rPr>
      <t>Charging</t>
    </r>
    <r>
      <rPr>
        <sz val="10"/>
        <rFont val="Arial"/>
        <family val="2"/>
      </rPr>
      <t xml:space="preserve"> tab.</t>
    </r>
  </si>
  <si>
    <t>Late Tercio:</t>
  </si>
  <si>
    <t>When in combat frontally or to the rear the pike bases will be the first to match off against the enemy troop types, followed by the Shot bases.</t>
  </si>
  <si>
    <r>
      <rPr>
        <b/>
        <sz val="10"/>
        <rFont val="Arial"/>
        <family val="2"/>
      </rPr>
      <t>Bayonet</t>
    </r>
    <r>
      <rPr>
        <sz val="10"/>
        <rFont val="Arial"/>
        <family val="2"/>
      </rPr>
      <t xml:space="preserve"> - Some Shot troops may have Bayonets. When fitted they use a different line in the </t>
    </r>
    <r>
      <rPr>
        <b/>
        <sz val="10"/>
        <rFont val="Arial"/>
        <family val="2"/>
      </rPr>
      <t>Number of Dice to roll per Base in Hand to Hand Combat</t>
    </r>
    <r>
      <rPr>
        <sz val="10"/>
        <rFont val="Arial"/>
        <family val="2"/>
      </rPr>
      <t xml:space="preserve"> table. Fitting and removing Bayonets takes one movement turn.</t>
    </r>
  </si>
  <si>
    <t>Other Penalties:</t>
  </si>
  <si>
    <t>Fitting Bayonets. Takes 1 complete movement turn.</t>
  </si>
  <si>
    <t>Dragoons Dismounting/Mounting</t>
  </si>
  <si>
    <r>
      <t xml:space="preserve">See </t>
    </r>
    <r>
      <rPr>
        <b/>
        <sz val="10"/>
        <rFont val="Arial"/>
        <family val="2"/>
      </rPr>
      <t>Dragoons Dismounting</t>
    </r>
    <r>
      <rPr>
        <sz val="10"/>
        <rFont val="Arial"/>
        <family val="2"/>
      </rPr>
      <t xml:space="preserve"> below</t>
    </r>
  </si>
  <si>
    <t>Crossing Fortifications takes 1 complete move</t>
  </si>
  <si>
    <r>
      <t xml:space="preserve">See </t>
    </r>
    <r>
      <rPr>
        <b/>
        <sz val="10"/>
        <rFont val="Arial"/>
        <family val="2"/>
      </rPr>
      <t xml:space="preserve">Disorder </t>
    </r>
    <r>
      <rPr>
        <sz val="10"/>
        <rFont val="Arial"/>
        <family val="2"/>
      </rPr>
      <t>below</t>
    </r>
  </si>
  <si>
    <t>Crossing Fortifications:</t>
  </si>
  <si>
    <t>Pushbacks</t>
  </si>
  <si>
    <t>Fortifications are regarded as units for deployment.</t>
  </si>
  <si>
    <r>
      <t xml:space="preserve">The </t>
    </r>
    <r>
      <rPr>
        <b/>
        <sz val="10"/>
        <rFont val="Arial"/>
        <family val="2"/>
      </rPr>
      <t>Mixed Units</t>
    </r>
    <r>
      <rPr>
        <sz val="10"/>
        <rFont val="Arial"/>
        <family val="2"/>
      </rPr>
      <t xml:space="preserve"> rule in the </t>
    </r>
    <r>
      <rPr>
        <b/>
        <sz val="10"/>
        <rFont val="Arial"/>
        <family val="2"/>
      </rPr>
      <t>Combat</t>
    </r>
    <r>
      <rPr>
        <sz val="10"/>
        <rFont val="Arial"/>
        <family val="2"/>
      </rPr>
      <t xml:space="preserve"> tab shows the process for matching troop type bases to enemy bases. The combat for each troop type should be performed separately so that the armour saving throws for the troop type can be determined.</t>
    </r>
  </si>
  <si>
    <r>
      <t xml:space="preserve">See the </t>
    </r>
    <r>
      <rPr>
        <b/>
        <sz val="10"/>
        <rFont val="Arial"/>
        <family val="2"/>
      </rPr>
      <t>Mixed Units</t>
    </r>
    <r>
      <rPr>
        <sz val="10"/>
        <rFont val="Arial"/>
        <family val="2"/>
      </rPr>
      <t xml:space="preserve"> rule in the </t>
    </r>
    <r>
      <rPr>
        <b/>
        <sz val="10"/>
        <rFont val="Arial"/>
        <family val="2"/>
      </rPr>
      <t>Combat</t>
    </r>
    <r>
      <rPr>
        <sz val="10"/>
        <rFont val="Arial"/>
        <family val="2"/>
      </rPr>
      <t xml:space="preserve"> tab</t>
    </r>
  </si>
  <si>
    <t>For example two mixed Pike and Shot units are in hand to hand. Under the Mixed Units rule the Pike match off against each other, and the Shot also against each other. Assume that the Pike have Medium Armour and the Shot are unarmoured. The Pike battle scores 1 hit. This is saved as Medium Armour. The Shot battle has two hits, which save as Unarmoured.</t>
  </si>
  <si>
    <t>The standard process when a unit has to remove a base as a result of accumulated hits is to take one from the back row of the unit. The actual one to be taken is decided by the player losing the base.</t>
  </si>
  <si>
    <t>When a unit which has been reduced to two bases loses another base, it is removed from play. It does not carry on with just 1 base.</t>
  </si>
  <si>
    <t>The charge must end with the unit making a valid contact with the enemy unit, or if the target has evaded then the charging unit can either make its full move or halt on the spot that the target evaded from.</t>
  </si>
  <si>
    <t>Charge Limitations:</t>
  </si>
  <si>
    <t>Troops in March Column cannot charge.</t>
  </si>
  <si>
    <t>Cavalry Columns can interpenetrate Skirmish Cavalry in any direction.</t>
  </si>
  <si>
    <t>Pushback Skirmish Troops:</t>
  </si>
  <si>
    <t>The pushback is straight ahead - there is no wheeling.</t>
  </si>
  <si>
    <r>
      <t xml:space="preserve">See </t>
    </r>
    <r>
      <rPr>
        <b/>
        <sz val="10"/>
        <rFont val="Arial"/>
        <family val="2"/>
      </rPr>
      <t>Morale Test</t>
    </r>
    <r>
      <rPr>
        <sz val="10"/>
        <rFont val="Arial"/>
        <family val="2"/>
      </rPr>
      <t xml:space="preserve"> in the </t>
    </r>
    <r>
      <rPr>
        <b/>
        <sz val="10"/>
        <rFont val="Arial"/>
        <family val="2"/>
      </rPr>
      <t>Game Mechanics</t>
    </r>
    <r>
      <rPr>
        <sz val="10"/>
        <rFont val="Arial"/>
        <family val="2"/>
      </rPr>
      <t xml:space="preserve"> tab</t>
    </r>
  </si>
  <si>
    <t>Some troops can be pushed back by Pike without the infantry having to charge them. The Pike must be in Infantry Column or part of a Tercio.</t>
  </si>
  <si>
    <t>Skirmishers will be pushed back and the pike unit can move forwards at full speed.</t>
  </si>
  <si>
    <t>Any other skirmishers contacted will also be pushed back</t>
  </si>
  <si>
    <t>Any skirmish troops pushed into heavier troops will be eliminated.</t>
  </si>
  <si>
    <t>Pushback Cavalry:</t>
  </si>
  <si>
    <t>Any cavalry unit which is being pushed back must take a Morale Test each turn it is pushed back.</t>
  </si>
  <si>
    <t>If the cavalry are pushed back into a unit they cannot interpenetrate they are forced into combat and count as Disordered.</t>
  </si>
  <si>
    <r>
      <t xml:space="preserve">See </t>
    </r>
    <r>
      <rPr>
        <b/>
        <sz val="10"/>
        <rFont val="Arial"/>
        <family val="2"/>
      </rPr>
      <t>Disorder</t>
    </r>
    <r>
      <rPr>
        <sz val="10"/>
        <rFont val="Arial"/>
        <family val="2"/>
      </rPr>
      <t xml:space="preserve"> below</t>
    </r>
  </si>
  <si>
    <t xml:space="preserve"> - They are Skirmish Troops which have been pushed back by heavier troops in that turn</t>
  </si>
  <si>
    <t>RISE OF THE MUSKET - INDEX</t>
  </si>
  <si>
    <t>RISE OF THE MUSKET- INTRODUCTION</t>
  </si>
  <si>
    <t>RISE OF THE MUSKET - TROOP TYPES</t>
  </si>
  <si>
    <t>RISE OF THE MUSKET - GAME MECHANICS</t>
  </si>
  <si>
    <t>RISE OF THE MUSKET - GAME SETUP</t>
  </si>
  <si>
    <t>RISE OF THE MUSKET- FORMATIONS</t>
  </si>
  <si>
    <t>RISE OF THE MUSKET - POINTS SYSTEM</t>
  </si>
  <si>
    <t>RISE OF THE MUSKET - CHARGING</t>
  </si>
  <si>
    <t>RISE OF THE MUSKET - MOVEMENT</t>
  </si>
  <si>
    <t>RISE OF THE MUSKET - SHOOTING</t>
  </si>
  <si>
    <t>RISE OF THE MUSKET- COMBAT</t>
  </si>
  <si>
    <t>RISE OF THE MUSKET - BASING</t>
  </si>
  <si>
    <t>RISE OF THE MUSKET - QUICK REFERENCE SHEET 1</t>
  </si>
  <si>
    <t>RISE OF THE MUSKET - QUICK REFERENCE SHEET 2</t>
  </si>
  <si>
    <t>RISE OF THE MUSKET - COUNTERS</t>
  </si>
  <si>
    <t>RISE OF THE MUSKET - VERSION CHANGES</t>
  </si>
  <si>
    <r>
      <rPr>
        <sz val="10"/>
        <color theme="1"/>
        <rFont val="Arial"/>
        <family val="2"/>
      </rPr>
      <t>Rise of the Musket (RotM) rules</t>
    </r>
    <r>
      <rPr>
        <sz val="10"/>
        <rFont val="Arial"/>
        <family val="2"/>
      </rPr>
      <t xml:space="preserve"> are designed for large scale, fast play battles in the 17th century with multiple players and multiple armies per side. They do not require extensive record keeping or dicing to see if a unit can move, but aim to keep a game flowing freely. With the use of the associated Army lists and an agreed points value per army or side, players are not limited to only having contemporaneous opponents - instead a player can take his favourite army of the moment and pitch it against his opponents favourite army.
With the aim of providing a fast-play game and 80 years of warfare there are inevitably some compromises in the rules. These are not competition rules and so do not cover all eventualities that may arise in play. Instead of calling for an umpire players are expected to work out any anomolies amicably (well we live in hope).
Whilst there may be many players per side, and also many armies per side, only 1 player and 1 army will be described for each side for ease of use from here on in the rules</t>
    </r>
  </si>
  <si>
    <r>
      <rPr>
        <sz val="10"/>
        <color theme="1"/>
        <rFont val="Arial"/>
        <family val="2"/>
      </rPr>
      <t>RotM</t>
    </r>
    <r>
      <rPr>
        <sz val="10"/>
        <color rgb="FFFF0000"/>
        <rFont val="Arial"/>
        <family val="2"/>
      </rPr>
      <t xml:space="preserve"> </t>
    </r>
    <r>
      <rPr>
        <sz val="10"/>
        <rFont val="Arial"/>
        <family val="2"/>
      </rPr>
      <t>uses the standard DBx base sizing, so players existing armies should not need rebasing.
Base width and depth depends upon the Model Scale and the Troop Type - see the Basing tab for exact details.</t>
    </r>
  </si>
  <si>
    <r>
      <rPr>
        <sz val="10"/>
        <color theme="1"/>
        <rFont val="Arial"/>
        <family val="2"/>
      </rPr>
      <t>RotM</t>
    </r>
    <r>
      <rPr>
        <sz val="10"/>
        <rFont val="Arial"/>
        <family val="2"/>
      </rPr>
      <t xml:space="preserve"> uses the traditional "I go then you go" turn method. At the start of the game players dice to see who moves first. Player 1 performs all the actions in the turn sequence, then Player 2. Once Player 2 has finished that game turn is over and the sequence starts with Player 1 again.</t>
    </r>
  </si>
  <si>
    <r>
      <rPr>
        <sz val="10"/>
        <color theme="1"/>
        <rFont val="Arial"/>
        <family val="2"/>
      </rPr>
      <t xml:space="preserve">RotM </t>
    </r>
    <r>
      <rPr>
        <sz val="10"/>
        <rFont val="Arial"/>
        <family val="2"/>
      </rPr>
      <t>does not use detailed orders and commands as in some other rule sets. As such the role of Generals is to inspire units directly. A unit which has a General attached to it:</t>
    </r>
  </si>
  <si>
    <t>Unlimbered Light Artillery &amp; Galloper Guns</t>
  </si>
  <si>
    <t>Shooting Cavalry, Limbered Galloper Guns</t>
  </si>
  <si>
    <t>March Moves</t>
  </si>
  <si>
    <t>Linear Obstacles - Walls, Fences, Hedges etc</t>
  </si>
  <si>
    <t>Fitting Bayonets takes 1 complete movement turn</t>
  </si>
  <si>
    <t>Max move in Diff Terrain except Steep Hills</t>
  </si>
  <si>
    <t>Majority of unit must have moved through/across terrain</t>
  </si>
  <si>
    <t>Disordered units shoot or fight with only 1/2 normal dice. Calc No. of dice for unit and halve. Round down</t>
  </si>
  <si>
    <t>If start in ZOC and withdraw then no Attack of Opportunity</t>
  </si>
  <si>
    <t>Chargers can ignore enemy ZOC but may be subject to AoO</t>
  </si>
  <si>
    <t>Attack of Opp unit does not move</t>
  </si>
  <si>
    <t>Troops which evaded in the previous turn must spend movement phase reorganising. Can finish facing in any direction.</t>
  </si>
  <si>
    <t>Skirmishers pushed back. Pike move forwards at full speed.</t>
  </si>
  <si>
    <t>Any skirmish unit which is being pushed back must take a Morale Test each turn it is pushed back.</t>
  </si>
  <si>
    <t>Must take a Morale Test each turn it is pushed back.</t>
  </si>
  <si>
    <t>Pushed into heavier troops will be eliminated.</t>
  </si>
  <si>
    <t>Cavalry pushed back. Pike will move forward at 4 inches</t>
  </si>
  <si>
    <r>
      <t xml:space="preserve">See </t>
    </r>
    <r>
      <rPr>
        <b/>
        <sz val="10"/>
        <rFont val="Arial"/>
        <family val="2"/>
      </rPr>
      <t>Withdrawl from Combat</t>
    </r>
    <r>
      <rPr>
        <sz val="10"/>
        <rFont val="Arial"/>
        <family val="2"/>
      </rPr>
      <t xml:space="preserve"> in the </t>
    </r>
    <r>
      <rPr>
        <b/>
        <sz val="10"/>
        <rFont val="Arial"/>
        <family val="2"/>
      </rPr>
      <t>Combat</t>
    </r>
    <r>
      <rPr>
        <sz val="10"/>
        <rFont val="Arial"/>
        <family val="2"/>
      </rPr>
      <t xml:space="preserve"> tab</t>
    </r>
  </si>
  <si>
    <t>Can make Withdrawl to escape pushback</t>
  </si>
  <si>
    <t>If pushed back into unit they cannot interpenetrate they are forced into combat and count as Disordered.</t>
  </si>
  <si>
    <t>Arquebusier, Shot, Swordsmen, Skirmish Cav</t>
  </si>
  <si>
    <t>Skirmish inf interpen by heavier in any direction.</t>
  </si>
  <si>
    <t>Skir Inf interp Inf Line or Cav Col via front or rear</t>
  </si>
  <si>
    <t>Skirmish interpen Cav Col by front or rear edge</t>
  </si>
  <si>
    <t>Skirmishers interpen each other in any direction.</t>
  </si>
  <si>
    <t>Cannot interpen skirmish troops whilst charging.</t>
  </si>
  <si>
    <t xml:space="preserve">Foot interpen unlimb art by the front or rear edge </t>
  </si>
  <si>
    <t>Not able to fire whilst mounting or dismounting.</t>
  </si>
  <si>
    <t>Any unit caught in combat whilst mounting or dismounting will not fight in first combat turn, but continue with their mount/dismount instead.</t>
  </si>
  <si>
    <t xml:space="preserve">Troops cannot shoot if they have charged
</t>
  </si>
  <si>
    <t>Heavy &amp; Medium Artillery can't move and shoot. Swivelling up to 30° does not count as moving.</t>
  </si>
  <si>
    <t>Skirmishers, Shock &amp; Shooting Cav if faster</t>
  </si>
  <si>
    <t>Free 180° turn. Full move directly away, straight line as far as poss, avoid enemy &amp; ZOC, terrain can't enter, friends can't interpen. Face away.</t>
  </si>
  <si>
    <t>If Withdrawl takes off the table edge then counts as having evaded off table and subject to those rules.</t>
  </si>
  <si>
    <t>Shooting only in own turn unless an Attack of Opportunity</t>
  </si>
  <si>
    <t>2 ranks shoot except Caracole 4 ranks and Art 1 rank</t>
  </si>
  <si>
    <t>Charged, evaded or changed formation may not shoot.</t>
  </si>
  <si>
    <t>Shooting into troops engaged in combat is not allowed.</t>
  </si>
  <si>
    <t>Early Tercios 45° from front/rear and open sides of horns</t>
  </si>
  <si>
    <t>Late Tercios 45° from front and open sides of sleeves</t>
  </si>
  <si>
    <t>Within range, arc and Line of Sight</t>
  </si>
  <si>
    <t>The normal target priority is the closest enemy unit.</t>
  </si>
  <si>
    <t>1D6 for each non-artillery base shooting. A hit on 4+.</t>
  </si>
  <si>
    <t>Units which are disordered fire with half dice</t>
  </si>
  <si>
    <t>Evaded in previous turn fire 1/2 effect</t>
  </si>
  <si>
    <t>Troops moved in their turn unless Skirmishers or Shooting Cavalry in Caracole formation.</t>
  </si>
  <si>
    <t>Troops firing with Socket Bayonet fitted</t>
  </si>
  <si>
    <t>Shooting at Generals or Artillery reroll all hits scored. This time only a roll of 6 is a hit, all others are discounted.</t>
  </si>
  <si>
    <t>Woods, swamps etc - halve no. of hits, rounding down.</t>
  </si>
  <si>
    <t>Target in BUA or Fortification saves as Extra-Heavy Armour.</t>
  </si>
  <si>
    <t>Behind stone or brick walls saves as if Heavy Armour.</t>
  </si>
  <si>
    <t>Hedges, fences etc saves as if Medium Armour.</t>
  </si>
  <si>
    <t>Artillery firing Canister</t>
  </si>
  <si>
    <t>When shooting ball get 1D6, canister 2D6</t>
  </si>
  <si>
    <t>Roll to see if On Target. If success then roll no of hits: Light 1D2, Med 1D3, Hvy 1D3</t>
  </si>
  <si>
    <t>If an "On Target" roll is a 1 then artillery has misfired. Another D6 rolled immediately and if second 1 is rolled then the artillery is out of ammunition or destroyed and removed from play. No damage is caused to the target on a misfire.</t>
  </si>
  <si>
    <t>Light Art &amp; Galloper Guns fire every move</t>
  </si>
  <si>
    <t>Heavy and Medium artillery fire every other move</t>
  </si>
  <si>
    <t>Artillery can shoot at an enemy on a different elevation where  no intervening friends within 6 inches of the artillery piece or the enemy target.</t>
  </si>
  <si>
    <t>Charge started at least 8 inches away</t>
  </si>
  <si>
    <t xml:space="preserve">Take Morale Test. If pass at short range, else long </t>
  </si>
  <si>
    <t>Not Skirm, Art evade, March Column, Breakthrough</t>
  </si>
  <si>
    <t>Medium Armour, behind hedges etc</t>
  </si>
  <si>
    <t>Heavy Armour, behind Stone or brick walls</t>
  </si>
  <si>
    <t>Extra Heavy Armour, in BUA or Fortification</t>
  </si>
  <si>
    <t>Use Armour Class of majority of bases in face being hit. If there are an equal number of bases then use the lower Armour Class.</t>
  </si>
  <si>
    <t>Standard roll for matched troops</t>
  </si>
  <si>
    <t>Light Artillery, Galloper Gun</t>
  </si>
  <si>
    <t>Each base removed in shooting or hand to hand</t>
  </si>
  <si>
    <t>Cavalry charge Pike or Foot with Bayonets frontally</t>
  </si>
  <si>
    <t>Artillery trying to Stand &amp; Fire against a Charge</t>
  </si>
  <si>
    <t>Skirmish Troops which have been pushed back in that turn</t>
  </si>
  <si>
    <r>
      <rPr>
        <b/>
        <sz val="10"/>
        <rFont val="Arial"/>
        <family val="2"/>
      </rPr>
      <t>If Cavalry testing to Charg</t>
    </r>
    <r>
      <rPr>
        <sz val="10"/>
        <rFont val="Arial"/>
        <family val="2"/>
      </rPr>
      <t>e</t>
    </r>
  </si>
  <si>
    <t>If score made then Cavalry will Charge. If the Cavalry fail then they stand on the spot for the remainder of the turn.</t>
  </si>
  <si>
    <t>All except Poor</t>
  </si>
  <si>
    <t>Woods, Swamps, BUA &amp; Fortification</t>
  </si>
  <si>
    <t>For example if two Pike and Shot units are in contact, even if by only one shot base, then the two pike stands match off against each other and the four Shot stands also match off. Each base therefore gets 1D6 in the combat.</t>
  </si>
  <si>
    <t>Extra 1D6 per base each round of combat (except Skirmishers)</t>
  </si>
  <si>
    <t>Early Tercios never count in flank or rear.</t>
  </si>
  <si>
    <t>Later Tercios never count in flank.</t>
  </si>
  <si>
    <t>Tercios treat each combat separately. Do not allocate dice beween attacks.</t>
  </si>
  <si>
    <t>Ranks Fighting</t>
  </si>
  <si>
    <t>All others max 2 ranks</t>
  </si>
  <si>
    <t>Enemy move through the ZOC can be attacked unless started in ZOC and withdraw directly away.</t>
  </si>
  <si>
    <t>Attack of Opportunity 1/2 normal dice but at the normal score to hit. Either missile or H2H attack. Attacking unit does not move</t>
  </si>
  <si>
    <t>Skirmishers, Shock and Shooting Cavalry may withdraw in movement phase if faster than opponent</t>
  </si>
  <si>
    <t>If Withdrawl takes unit off table edge then it is regarded as evaded off table</t>
  </si>
  <si>
    <t>Match troop type of mixed unit against similar troop type in opponent, no matter how units contacted.</t>
  </si>
  <si>
    <t>Tercio:</t>
  </si>
  <si>
    <t>Shot will attempt to move out of way and Pike become first bases to match against opponent</t>
  </si>
  <si>
    <t>EVADING</t>
  </si>
  <si>
    <t>Skirmish troops must evade from a charge from heavier troops. The evade must be directly away from the enemy charge (not to their own rear) or into terrain the chargers cannot enter.</t>
  </si>
  <si>
    <t>Must evade from heavier troops</t>
  </si>
  <si>
    <t>End facing away from charger</t>
  </si>
  <si>
    <t>Can make more than 1 evade</t>
  </si>
  <si>
    <t>If contacted counts as rear attack</t>
  </si>
  <si>
    <t>Unattached Generals</t>
  </si>
  <si>
    <t>Initial turn to evade is free</t>
  </si>
  <si>
    <t>Can evade from Pike Infantry Column</t>
  </si>
  <si>
    <t>Can evade from Tercios</t>
  </si>
  <si>
    <t>Full move unless unit or terrain can't pass through when stop</t>
  </si>
  <si>
    <t>Evade directly away from charge or into terrain charges can't enter</t>
  </si>
  <si>
    <t>Crew leave artillery behind and shelter behind nearest non-Skirmish friend or terrain chargers can't enter. Max move 12</t>
  </si>
  <si>
    <t>Either directly away from enemy charge, join friend or terrain chargers can't enter</t>
  </si>
  <si>
    <t>If can't evade then eliminated</t>
  </si>
  <si>
    <r>
      <rPr>
        <b/>
        <sz val="10"/>
        <rFont val="Arial"/>
        <family val="2"/>
      </rPr>
      <t xml:space="preserve">Stand &amp; Fire. </t>
    </r>
    <r>
      <rPr>
        <sz val="10"/>
        <rFont val="Arial"/>
        <family val="2"/>
      </rPr>
      <t>Must pass Morale Test (Average). If pass fire at Short Range. Fail do not fire. In either event if the charge succeeds and the Artillery unit is contacted they are eliminated.</t>
    </r>
  </si>
  <si>
    <t>A unit which has evaded off table on its base edge or on the side edge of the table loses its movement phase in its next turn.</t>
  </si>
  <si>
    <t>Off Table</t>
  </si>
  <si>
    <t>In the next turn may come back onto table in movement phase at point evaded off-table or within 12" towards own base edge and move 1/2 distance.</t>
  </si>
  <si>
    <t>If evades off enemy base edge is lost.</t>
  </si>
  <si>
    <t>SPECIAL ABILITIES</t>
  </si>
  <si>
    <t>Add 1 extra dice per base in the first round of any combat.</t>
  </si>
  <si>
    <t>Lancers</t>
  </si>
  <si>
    <r>
      <rPr>
        <b/>
        <sz val="10"/>
        <color theme="1"/>
        <rFont val="Arial"/>
        <family val="2"/>
      </rPr>
      <t>Pistols</t>
    </r>
    <r>
      <rPr>
        <sz val="10"/>
        <rFont val="Arial"/>
        <family val="2"/>
      </rPr>
      <t xml:space="preserve"> - Add 1 extra dice per base in the first round of any combat. Note that this is for Pistols in the Special Abilities columns in the Army Lists, not in the Shooting columns</t>
    </r>
  </si>
  <si>
    <t>All attack rolls are at Strength 2.</t>
  </si>
  <si>
    <t xml:space="preserve">All Defensive Fire is at Short Range. </t>
  </si>
  <si>
    <r>
      <t xml:space="preserve"> When fitted they use a different line in the </t>
    </r>
    <r>
      <rPr>
        <b/>
        <sz val="10"/>
        <rFont val="Arial"/>
        <family val="2"/>
      </rPr>
      <t>Number of Dice to roll per Base in Hand to Hand Combat</t>
    </r>
    <r>
      <rPr>
        <sz val="10"/>
        <rFont val="Arial"/>
        <family val="2"/>
      </rPr>
      <t xml:space="preserve"> table. Fitting and removing Bayonets takes one movement turn.</t>
    </r>
  </si>
  <si>
    <t>Disordered</t>
  </si>
  <si>
    <t>Limbered</t>
  </si>
  <si>
    <t>Evaded</t>
  </si>
  <si>
    <t>Reforming</t>
  </si>
  <si>
    <t>Draft</t>
  </si>
  <si>
    <t>Initial draft for comments</t>
  </si>
  <si>
    <t>V1.0</t>
  </si>
  <si>
    <t>Cavalry charging the front of Pike, Pike and Shot or Foot with Bayonet must pass a Morale Test to charge. If the test is failed they will stand on the spot.</t>
  </si>
  <si>
    <t xml:space="preserve"> - Gains an additional dice in combat. When attached to a mixed unit the General can choose which part of the mixed unit he gives the bonus to.</t>
  </si>
  <si>
    <t>This is an optional rule</t>
  </si>
  <si>
    <t xml:space="preserve"> - They are within 6" of a friendly unit which has been destoyed that turn.</t>
  </si>
  <si>
    <t>Friendly unit within 6" destroyed (Optional Rule)</t>
  </si>
  <si>
    <t>Morale Test - Friendly unit within 6" destroyed</t>
  </si>
  <si>
    <r>
      <t xml:space="preserve">See </t>
    </r>
    <r>
      <rPr>
        <b/>
        <sz val="10"/>
        <rFont val="Arial"/>
        <family val="2"/>
      </rPr>
      <t>Morale Test</t>
    </r>
    <r>
      <rPr>
        <sz val="10"/>
        <rFont val="Arial"/>
        <family val="2"/>
      </rPr>
      <t xml:space="preserve"> above</t>
    </r>
  </si>
  <si>
    <t>General attached can change the target priority.</t>
  </si>
  <si>
    <t>If two units same distance then one most directly to front.</t>
  </si>
  <si>
    <t>Artillery enfilade fire when using ball.</t>
  </si>
  <si>
    <t>Only troops which are shooting specialists, not fighting specialists, can claim this bonus. See Army Lists</t>
  </si>
  <si>
    <t>Muskets, Arquebus and Carbines at short range</t>
  </si>
  <si>
    <t>At long range they are strength 1</t>
  </si>
  <si>
    <t>Carry on removing bases from the back row and then the front row until there are only two bases left.</t>
  </si>
  <si>
    <t>Muskets, Arquebus, Carbines at short range</t>
  </si>
  <si>
    <t>Exceptional General adds +1 Morale &amp; +1D6 combat dice  to 2 units within 8 inches</t>
  </si>
  <si>
    <r>
      <t xml:space="preserve">See also </t>
    </r>
    <r>
      <rPr>
        <b/>
        <sz val="10"/>
        <rFont val="Arial"/>
        <family val="2"/>
      </rPr>
      <t>Movement in Terrain</t>
    </r>
    <r>
      <rPr>
        <sz val="10"/>
        <rFont val="Arial"/>
        <family val="2"/>
      </rPr>
      <t xml:space="preserve"> and </t>
    </r>
    <r>
      <rPr>
        <b/>
        <sz val="10"/>
        <rFont val="Arial"/>
        <family val="2"/>
      </rPr>
      <t>Disorder</t>
    </r>
    <r>
      <rPr>
        <sz val="10"/>
        <rFont val="Arial"/>
        <family val="2"/>
      </rPr>
      <t xml:space="preserve"> below</t>
    </r>
  </si>
  <si>
    <t>A unit which reaches a linear obstacle or fortification but does not have enough movement left to cross it in the movement turn will halt at the obstacle and cross it in the next movement turn.</t>
  </si>
  <si>
    <r>
      <t xml:space="preserve">Units which move in or across certain types of terrain may lose their unit cohesion and become </t>
    </r>
    <r>
      <rPr>
        <b/>
        <sz val="10"/>
        <rFont val="Arial"/>
        <family val="2"/>
      </rPr>
      <t>disordered</t>
    </r>
    <r>
      <rPr>
        <sz val="10"/>
        <rFont val="Arial"/>
        <family val="2"/>
      </rPr>
      <t>. This affects their combat capabilities.</t>
    </r>
  </si>
  <si>
    <t>Dismounted Dragoons should have horse bases to represent the mounts. The dismounts do not move. If they are contacted by enemy units or shot at without the dismounted Dragoons being present then they are immediately lost.</t>
  </si>
  <si>
    <t>If a unit is caught in hand to hand combat whilst in Caracole formation it will fight the first round with the front two bases only. On the second turn the unit will revert to a standard Cavalry Column formation and fight with all bases.
If caught in flank or rear it will not fight in the first round as per the normal flank or rear rules, but in the second round will turn to face in the standard Cavalry Column formation.</t>
  </si>
  <si>
    <r>
      <t xml:space="preserve">Units which are </t>
    </r>
    <r>
      <rPr>
        <b/>
        <sz val="10"/>
        <rFont val="Arial"/>
        <family val="2"/>
      </rPr>
      <t>Disordered</t>
    </r>
    <r>
      <rPr>
        <sz val="10"/>
        <rFont val="Arial"/>
        <family val="2"/>
      </rPr>
      <t xml:space="preserve"> fire with half dice. Calculate the normal number of dice the unit would throw then halve it, rounding down.</t>
    </r>
  </si>
  <si>
    <r>
      <t xml:space="preserve">See </t>
    </r>
    <r>
      <rPr>
        <b/>
        <sz val="10"/>
        <rFont val="Arial"/>
        <family val="2"/>
      </rPr>
      <t>Disorder</t>
    </r>
    <r>
      <rPr>
        <sz val="10"/>
        <rFont val="Arial"/>
        <family val="2"/>
      </rPr>
      <t xml:space="preserve"> in the </t>
    </r>
    <r>
      <rPr>
        <b/>
        <sz val="10"/>
        <rFont val="Arial"/>
        <family val="2"/>
      </rPr>
      <t>Movement</t>
    </r>
    <r>
      <rPr>
        <sz val="10"/>
        <rFont val="Arial"/>
        <family val="2"/>
      </rPr>
      <t xml:space="preserve"> tab</t>
    </r>
  </si>
  <si>
    <r>
      <t xml:space="preserve">Units which </t>
    </r>
    <r>
      <rPr>
        <b/>
        <sz val="10"/>
        <rFont val="Arial"/>
        <family val="2"/>
      </rPr>
      <t>Evaded</t>
    </r>
    <r>
      <rPr>
        <sz val="10"/>
        <rFont val="Arial"/>
        <family val="2"/>
      </rPr>
      <t xml:space="preserve"> in the previous enemy turn may fire at half effect in their shooting phase. Calculate the normal number of dice the unit would throw, then halve it, rounding up.</t>
    </r>
  </si>
  <si>
    <r>
      <t xml:space="preserve">See </t>
    </r>
    <r>
      <rPr>
        <b/>
        <sz val="10"/>
        <rFont val="Arial"/>
        <family val="2"/>
      </rPr>
      <t>Evading</t>
    </r>
    <r>
      <rPr>
        <sz val="10"/>
        <rFont val="Arial"/>
        <family val="2"/>
      </rPr>
      <t xml:space="preserve"> in the </t>
    </r>
    <r>
      <rPr>
        <b/>
        <sz val="10"/>
        <rFont val="Arial"/>
        <family val="2"/>
      </rPr>
      <t>Charging</t>
    </r>
    <r>
      <rPr>
        <sz val="10"/>
        <rFont val="Arial"/>
        <family val="2"/>
      </rPr>
      <t xml:space="preserve"> tab</t>
    </r>
  </si>
  <si>
    <r>
      <t xml:space="preserve">See </t>
    </r>
    <r>
      <rPr>
        <b/>
        <sz val="10"/>
        <rFont val="Arial"/>
        <family val="2"/>
      </rPr>
      <t>Artillery Shooting</t>
    </r>
    <r>
      <rPr>
        <sz val="10"/>
        <rFont val="Arial"/>
        <family val="2"/>
      </rPr>
      <t xml:space="preserve"> below</t>
    </r>
  </si>
  <si>
    <t>Dragoons may not shoot when mounted.</t>
  </si>
  <si>
    <t>Mounted dragoons may not shoot.</t>
  </si>
  <si>
    <t>Dismounts</t>
  </si>
  <si>
    <t>Pike, Arquebusier, Shot, Swordsmen, Skirmish Cavalry.</t>
  </si>
  <si>
    <t>Pike, Arquebusier, Shot, Swordsmen, Mounted Dragoons, Skirmish Cavalry.</t>
  </si>
  <si>
    <t>Pike in Open Terrain may fight with a maximum of 4 bases deep.</t>
  </si>
  <si>
    <t>All units with the exception of Pike in Open Terrain fight with a maximum of 2 ranks (ie 2 bases deep)</t>
  </si>
  <si>
    <r>
      <t xml:space="preserve">Unit is </t>
    </r>
    <r>
      <rPr>
        <b/>
        <sz val="10"/>
        <rFont val="Arial"/>
        <family val="2"/>
      </rPr>
      <t>Disordered</t>
    </r>
  </si>
  <si>
    <r>
      <t xml:space="preserve">See </t>
    </r>
    <r>
      <rPr>
        <b/>
        <sz val="10"/>
        <rFont val="Arial"/>
        <family val="2"/>
      </rPr>
      <t>Base Removal</t>
    </r>
    <r>
      <rPr>
        <sz val="10"/>
        <rFont val="Arial"/>
        <family val="2"/>
      </rPr>
      <t xml:space="preserve"> in the </t>
    </r>
    <r>
      <rPr>
        <b/>
        <sz val="10"/>
        <rFont val="Arial"/>
        <family val="2"/>
      </rPr>
      <t>Combat</t>
    </r>
    <r>
      <rPr>
        <sz val="10"/>
        <rFont val="Arial"/>
        <family val="2"/>
      </rPr>
      <t xml:space="preserve"> tab</t>
    </r>
  </si>
  <si>
    <r>
      <t xml:space="preserve">The initial number of dice to roll per base and the number of bases is dependent upon the troop types of the attacker and defender. This is laid out in table form in the </t>
    </r>
    <r>
      <rPr>
        <b/>
        <sz val="10"/>
        <rFont val="Arial"/>
        <family val="2"/>
      </rPr>
      <t>Quick Reference 2</t>
    </r>
    <r>
      <rPr>
        <sz val="10"/>
        <rFont val="Arial"/>
        <family val="2"/>
      </rPr>
      <t xml:space="preserve"> tab. Look up the attacker troop type in the left hand column and the defender troop type in the header column. The correlating cell gives the initial number of dice to be thrown per base of the attacking unit. This number may be increased or decreased according to the adjustments below.
</t>
    </r>
  </si>
  <si>
    <t>Pikes in Open Terrain up to 4 ranks</t>
  </si>
  <si>
    <t>Note Pike in Open Terrain up to 4 ranks, all others 2 ranks.</t>
  </si>
  <si>
    <t>Unit is in March column</t>
  </si>
  <si>
    <t>Unit is in March Column</t>
  </si>
  <si>
    <t>Troop Types are assigned a Strength value. The majority of troop types have a Strength value of 1, but some, such as Artillery, have higher Strength values to represent their greater power to inflict damage on an enemy. Some Special Abilities also have higher Strength values.</t>
  </si>
  <si>
    <t xml:space="preserve">To determine the effect of Strength Value on the saving Armour Saving Throw compare the difference in Strength Values between the opposing units. If one unit has a higher Strength value than another unit then the difference between the Strength values is added to the score required for the weaker unit to make an Armour Saving up to a maximum of 6 being needed - all troops have a save of at least 6.
For example a unit of Shot with a Strength of 1 and Medium armour is being fired upon by Light Artillery at short range with a Strength of 3, giving a difference of 2. The Shot unit would normally save on a 5 as it has Medium Armour, but as the Light Artillery has higher Strength it must add 2 to the score required for its Armour Save, meaning that its saving throw would be 5+2 =7. However the score required is limited to 6, so the Shot unit therefore requires 6 to save any hits.
</t>
  </si>
  <si>
    <t>Note that the charging unit should still carry out all wheels and moves within its normal move distance and follow all normal charge limitations.</t>
  </si>
  <si>
    <t>Contact by a side edge is referred to as Clipping.
A unit is clipping if the angle between its side and the side of the unit being attacked is less than 45°</t>
  </si>
  <si>
    <t>Unit has ZOC 1 base width to front (except Skirm &amp; Art)</t>
  </si>
  <si>
    <t>Move through ZOC - Attack of Opportunity</t>
  </si>
  <si>
    <t>Each base may only engage with one enemy unit in a combat phase, even if the unit is being attacked by more than one enemy unit. A base may not switch between enemy units in a single combat unless the enemy unit it is fighting is destroyed.</t>
  </si>
  <si>
    <t>Skirmishers may break off from the pushback as if they were evading.</t>
  </si>
  <si>
    <r>
      <t xml:space="preserve">See </t>
    </r>
    <r>
      <rPr>
        <b/>
        <sz val="10"/>
        <rFont val="Arial"/>
        <family val="2"/>
      </rPr>
      <t>Evading - Skirmish Troops</t>
    </r>
    <r>
      <rPr>
        <sz val="10"/>
        <rFont val="Arial"/>
        <family val="2"/>
      </rPr>
      <t xml:space="preserve"> in the </t>
    </r>
    <r>
      <rPr>
        <b/>
        <sz val="10"/>
        <rFont val="Arial"/>
        <family val="2"/>
      </rPr>
      <t>Charging</t>
    </r>
    <r>
      <rPr>
        <sz val="10"/>
        <rFont val="Arial"/>
        <family val="2"/>
      </rPr>
      <t xml:space="preserve"> tab.</t>
    </r>
  </si>
  <si>
    <t>Skirmish units do not become disordered.</t>
  </si>
  <si>
    <r>
      <rPr>
        <b/>
        <sz val="10"/>
        <rFont val="Arial"/>
        <family val="2"/>
      </rPr>
      <t>Enfilade Fire:</t>
    </r>
    <r>
      <rPr>
        <sz val="10"/>
        <rFont val="Arial"/>
        <family val="2"/>
      </rPr>
      <t xml:space="preserve">
If an Artillery piece firing ball is on the flank of an Infantry Line, or to the front or rear of a March Column, such that lines drawn perpendicularly from the front corners of the piece pass through at least 75% of the target units bases then it may claim enfilade fire.
Additionally, all artillery fire against Tercios is regarded as Enfilade fire.
Enfilade Fire gets an additional 1D6.</t>
    </r>
  </si>
  <si>
    <t>Artillery may fire through a skirmish unit at another eligible target. Both units resolve hits from the artillery fire as normal - there is no reduction in effectiveness when firing through skirmishers.</t>
  </si>
  <si>
    <t>Artillery firing process:</t>
  </si>
  <si>
    <t>Artillery shooting is resolved differently to other shooting.
Each artillery piece moves and fires independently - there is no concept of a battery. A number of artillery pieces can be grouped together as a pseudo-battery, but they still move (including pivoting) and fire independently. As they move independently the individual pieces of a pseudo-battery must have space between them to allow independent pivoting.
Artillery may fire two types of projectile - Ball or Canister. When shooting with Ball an artillery piece gets 1D6. When using Canister it gets 2D6.</t>
  </si>
  <si>
    <t>No split fire except for Tercios, Skirmishers &amp; Defensive fire</t>
  </si>
  <si>
    <t>Artillery can ignore skirmish troops and artillery when determining target priority.</t>
  </si>
  <si>
    <t>Artillery can ignore skirmishers and artillery.</t>
  </si>
  <si>
    <t>Artillery limbering/unlimbering</t>
  </si>
  <si>
    <t>All bases of a unit must engage the same target - there is no split fire except for Tercios, Skirmishers and Defensive Fire when being charged by more than one unit.</t>
  </si>
  <si>
    <t>Heavy and Medium Artillery cannot move and shoot. Note that swivelling up to 30° does not count as moving. Unlimbering also does not count as movement.</t>
  </si>
  <si>
    <t xml:space="preserve"> - Moving in Difficult Terrain (Except troops in March column on a road)
 - Crossing Linear Obstacles such as Hedges, Walls etc
 - Crossing Fortifications</t>
  </si>
  <si>
    <t>Caused by moving in Difficult Terrain, Linear Obstacles &amp; Fortifications (not Skirmishers or in March column on road))</t>
  </si>
  <si>
    <t>Remove disorder by staying still for 1 turn (not in combat)</t>
  </si>
  <si>
    <t>These dice are not subject to misfires.</t>
  </si>
  <si>
    <t>For each additional canister and enfilade dice roll to see if the shot is "On Target" .</t>
  </si>
  <si>
    <t>Every unit apart from Skirmishers and Artillery have a zone extending one base width in front of it over which it is deemed to have some measure of control.</t>
  </si>
  <si>
    <t>Units will in principle try to avoid going through an enemy unit ZOC.</t>
  </si>
  <si>
    <t>Troops which are charging an enemy unit can ignore another enemy unit ZOC, although they may still be subject to an Attack of Opportunity.</t>
  </si>
  <si>
    <t>Skirmish Cavalry and Skirmish Infantry do not suffer the wheeling and about face penalties.</t>
  </si>
  <si>
    <t>Disordered units may remove the disorder by remaining still for one complete turn. The disorder is removed at the end of the turn.
Units cannot remove disorder if in combat.
A unit may shoot in the turn it is removing disorder, but as the disorder is not removed until the end of the turn it will fire disordered.</t>
  </si>
  <si>
    <t>Infantry Attack Column</t>
  </si>
  <si>
    <t>Infantry Attack Column / Tercio</t>
  </si>
  <si>
    <t>Mounted infantry. They almost always fought on foot, but can shoot from horseback. They count as Skirmish Cavalry when mounted and Skirmish Infantry when dismounted.</t>
  </si>
  <si>
    <t>Shock and Shooting Cavalry can be pushed back by pike without having to contact them. The pike will move forward at 4 inches and when the pike are within 1 inch the cavalry will move backwards to maintain the gap.</t>
  </si>
  <si>
    <t>Cavalry can perform a Withdrawl to escape the pushback.</t>
  </si>
  <si>
    <t>See change log for details.</t>
  </si>
  <si>
    <t>A non-Tercio unit charged in its flank or rear does not turn to face the attacker immediately, and so will receive hits from the enemy without being able to reply. It will then turn to face the enemy, and conform to the enemy unit, during the Charge phase of its next turn.
The basic principle of a unit turning to face a flank attack is that the bases of the contacted side of the unit turn to face. Other files then follow suit.</t>
  </si>
  <si>
    <r>
      <rPr>
        <b/>
        <sz val="10"/>
        <rFont val="Arial"/>
        <family val="2"/>
      </rPr>
      <t>5 - Remove Disorder</t>
    </r>
    <r>
      <rPr>
        <sz val="10"/>
        <rFont val="Arial"/>
        <family val="2"/>
      </rPr>
      <t xml:space="preserve">
Units which have remained stationary may remove disorder counters.</t>
    </r>
  </si>
  <si>
    <r>
      <rPr>
        <b/>
        <sz val="10"/>
        <rFont val="Arial"/>
        <family val="2"/>
      </rPr>
      <t>3 - Shooting.</t>
    </r>
    <r>
      <rPr>
        <sz val="10"/>
        <rFont val="Arial"/>
        <family val="2"/>
      </rPr>
      <t xml:space="preserve">
Perform shooting including base removal and morale tests as a result of the shooting.</t>
    </r>
  </si>
  <si>
    <r>
      <rPr>
        <b/>
        <sz val="10"/>
        <rFont val="Arial"/>
        <family val="2"/>
      </rPr>
      <t>1 - Charges</t>
    </r>
    <r>
      <rPr>
        <sz val="10"/>
        <rFont val="Arial"/>
        <family val="2"/>
      </rPr>
      <t xml:space="preserve">
a) Declare and perform Charges. Player 2 will perform any evades or defensive fire that he has as a result of these charges.
b) Units which were attacked in flank or rear in the previous enemy turn will turn to face and conform to the enemy unit.</t>
    </r>
  </si>
  <si>
    <r>
      <rPr>
        <b/>
        <sz val="10"/>
        <rFont val="Arial"/>
        <family val="2"/>
      </rPr>
      <t>2 - Movement</t>
    </r>
    <r>
      <rPr>
        <sz val="10"/>
        <rFont val="Arial"/>
        <family val="2"/>
      </rPr>
      <t xml:space="preserve">
For those units that have not charged this turn or evaded in the last enemy turn.</t>
    </r>
  </si>
  <si>
    <t>There are two causes of disorder:
1 - Terrain
2 - Being contacted in the flank or rear</t>
  </si>
  <si>
    <t>Disorder by Terrain:</t>
  </si>
  <si>
    <t>Disorder by contact in flank or rear:</t>
  </si>
  <si>
    <t>Units which are contacted in their flank or rear will become disordered. They are not allowed to remove the disorder whilst in combat.</t>
  </si>
  <si>
    <r>
      <t xml:space="preserve">See </t>
    </r>
    <r>
      <rPr>
        <b/>
        <sz val="10"/>
        <rFont val="Arial"/>
        <family val="2"/>
      </rPr>
      <t xml:space="preserve">Disorder </t>
    </r>
    <r>
      <rPr>
        <sz val="10"/>
        <rFont val="Arial"/>
        <family val="2"/>
      </rPr>
      <t xml:space="preserve">in the </t>
    </r>
    <r>
      <rPr>
        <b/>
        <sz val="10"/>
        <rFont val="Arial"/>
        <family val="2"/>
      </rPr>
      <t>Movement</t>
    </r>
    <r>
      <rPr>
        <sz val="10"/>
        <rFont val="Arial"/>
        <family val="2"/>
      </rPr>
      <t xml:space="preserve"> tab.</t>
    </r>
  </si>
  <si>
    <t>Player actions are performed in the following order in each player turn:</t>
  </si>
  <si>
    <r>
      <t xml:space="preserve">See </t>
    </r>
    <r>
      <rPr>
        <b/>
        <sz val="10"/>
        <rFont val="Arial"/>
        <family val="2"/>
      </rPr>
      <t>Game Initiative</t>
    </r>
    <r>
      <rPr>
        <sz val="10"/>
        <rFont val="Arial"/>
        <family val="2"/>
      </rPr>
      <t xml:space="preserve"> in the </t>
    </r>
    <r>
      <rPr>
        <b/>
        <sz val="10"/>
        <rFont val="Arial"/>
        <family val="2"/>
      </rPr>
      <t>Game Setup</t>
    </r>
    <r>
      <rPr>
        <sz val="10"/>
        <rFont val="Arial"/>
        <family val="2"/>
      </rPr>
      <t xml:space="preserve"> tab</t>
    </r>
  </si>
  <si>
    <r>
      <t xml:space="preserve">If dicing for </t>
    </r>
    <r>
      <rPr>
        <b/>
        <sz val="10"/>
        <rFont val="Arial"/>
        <family val="2"/>
      </rPr>
      <t>Game Intitiative</t>
    </r>
    <r>
      <rPr>
        <sz val="10"/>
        <rFont val="Arial"/>
        <family val="2"/>
      </rPr>
      <t xml:space="preserve"> each game turn then this takes place before player turn actions.</t>
    </r>
  </si>
  <si>
    <t>Game Initiative (Optional)</t>
  </si>
  <si>
    <t>Remove Disorder Markers</t>
  </si>
  <si>
    <t xml:space="preserve"> - Defensive Fire, Evades &amp; Breakthrough Charges</t>
  </si>
  <si>
    <t xml:space="preserve">For example a 6-base Infantry Attack Column which turns to face a flank attack does not form in 3 ranks deep, but turns as a 3 base wide, 2 base deep unit and becomes disordered: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</si>
</sst>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sz val="11"/>
      <color theme="1"/>
      <name val="Calibri"/>
      <family val="2"/>
      <scheme val="minor"/>
    </font>
    <font>
      <sz val="11"/>
      <color theme="1"/>
      <name val="Calibri"/>
      <family val="2"/>
      <scheme val="minor"/>
    </font>
    <font>
      <b/>
      <sz val="10"/>
      <name val="Arial"/>
      <family val="2"/>
    </font>
    <font>
      <sz val="8"/>
      <name val="Arial"/>
      <family val="2"/>
    </font>
    <font>
      <sz val="10"/>
      <name val="Arial"/>
      <family val="2"/>
    </font>
    <font>
      <b/>
      <sz val="10"/>
      <color theme="0"/>
      <name val="Arial"/>
      <family val="2"/>
    </font>
    <font>
      <b/>
      <sz val="11"/>
      <color theme="0"/>
      <name val="Calibri"/>
      <family val="2"/>
      <scheme val="minor"/>
    </font>
    <font>
      <b/>
      <sz val="11"/>
      <color theme="1"/>
      <name val="Calibri"/>
      <family val="2"/>
      <scheme val="minor"/>
    </font>
    <font>
      <b/>
      <sz val="12"/>
      <color theme="1"/>
      <name val="Calibri"/>
      <family val="2"/>
      <scheme val="minor"/>
    </font>
    <font>
      <sz val="10"/>
      <color theme="1"/>
      <name val="Arial"/>
      <family val="2"/>
    </font>
    <font>
      <sz val="10"/>
      <color theme="0"/>
      <name val="Arial"/>
      <family val="2"/>
    </font>
    <font>
      <b/>
      <sz val="10"/>
      <color theme="1"/>
      <name val="Arial"/>
      <family val="2"/>
    </font>
    <font>
      <sz val="10"/>
      <color rgb="FFFF0000"/>
      <name val="Arial"/>
      <family val="2"/>
    </font>
    <font>
      <b/>
      <sz val="10"/>
      <color rgb="FF000000"/>
      <name val="Arial"/>
      <family val="2"/>
    </font>
    <font>
      <b/>
      <sz val="13.5"/>
      <color rgb="FF000000"/>
      <name val="Times New Roman"/>
      <family val="1"/>
    </font>
    <font>
      <b/>
      <sz val="12"/>
      <color theme="0"/>
      <name val="Arial"/>
      <family val="2"/>
    </font>
  </fonts>
  <fills count="11">
    <fill>
      <patternFill patternType="none"/>
    </fill>
    <fill>
      <patternFill patternType="gray125"/>
    </fill>
    <fill>
      <patternFill patternType="solid">
        <fgColor rgb="FFF9F3A7"/>
        <bgColor indexed="64"/>
      </patternFill>
    </fill>
    <fill>
      <patternFill patternType="solid">
        <fgColor rgb="FF0070C0"/>
        <bgColor indexed="64"/>
      </patternFill>
    </fill>
    <fill>
      <patternFill patternType="solid">
        <fgColor theme="6" tint="0.39997558519241921"/>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5FEA2"/>
        <bgColor indexed="64"/>
      </patternFill>
    </fill>
    <fill>
      <patternFill patternType="solid">
        <fgColor rgb="FFFF0000"/>
        <bgColor indexed="64"/>
      </patternFill>
    </fill>
    <fill>
      <patternFill patternType="solid">
        <fgColor theme="8" tint="0.59999389629810485"/>
        <bgColor indexed="64"/>
      </patternFill>
    </fill>
    <fill>
      <patternFill patternType="solid">
        <fgColor rgb="FFF9EFA7"/>
        <bgColor indexed="64"/>
      </patternFill>
    </fill>
  </fills>
  <borders count="7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style="medium">
        <color auto="1"/>
      </left>
      <right style="thin">
        <color auto="1"/>
      </right>
      <top style="thin">
        <color auto="1"/>
      </top>
      <bottom/>
      <diagonal/>
    </border>
    <border>
      <left style="medium">
        <color auto="1"/>
      </left>
      <right/>
      <top style="thin">
        <color auto="1"/>
      </top>
      <bottom style="medium">
        <color auto="1"/>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7">
    <xf numFmtId="0" fontId="0" fillId="0" borderId="0"/>
    <xf numFmtId="0" fontId="2" fillId="0" borderId="0"/>
    <xf numFmtId="0" fontId="2" fillId="0" borderId="0"/>
    <xf numFmtId="0" fontId="2" fillId="0" borderId="0"/>
    <xf numFmtId="0" fontId="1" fillId="0" borderId="0"/>
    <xf numFmtId="0" fontId="1" fillId="0" borderId="0"/>
    <xf numFmtId="0" fontId="1" fillId="0" borderId="0"/>
  </cellStyleXfs>
  <cellXfs count="649">
    <xf numFmtId="0" fontId="0" fillId="0" borderId="0" xfId="0"/>
    <xf numFmtId="0" fontId="5" fillId="0" borderId="0" xfId="0" applyFont="1" applyAlignment="1">
      <alignment horizontal="center" vertical="top"/>
    </xf>
    <xf numFmtId="0" fontId="0" fillId="0" borderId="10" xfId="0" applyBorder="1"/>
    <xf numFmtId="0" fontId="5" fillId="0" borderId="10" xfId="0" applyFont="1" applyBorder="1" applyAlignment="1">
      <alignment vertical="top"/>
    </xf>
    <xf numFmtId="0" fontId="5" fillId="0" borderId="0" xfId="0" applyFont="1"/>
    <xf numFmtId="0" fontId="5" fillId="0" borderId="0" xfId="0" applyFont="1" applyAlignment="1">
      <alignment horizontal="left" wrapText="1"/>
    </xf>
    <xf numFmtId="0" fontId="5" fillId="0" borderId="11" xfId="0" applyFont="1" applyBorder="1" applyAlignment="1">
      <alignment vertical="top" wrapText="1"/>
    </xf>
    <xf numFmtId="0" fontId="5" fillId="0" borderId="0" xfId="0" applyFont="1" applyAlignment="1">
      <alignment vertical="top" wrapText="1"/>
    </xf>
    <xf numFmtId="0" fontId="5" fillId="0" borderId="13" xfId="0" applyFont="1" applyBorder="1" applyAlignment="1">
      <alignment vertical="top" wrapText="1"/>
    </xf>
    <xf numFmtId="0" fontId="0" fillId="0" borderId="7" xfId="0" applyBorder="1"/>
    <xf numFmtId="0" fontId="5" fillId="0" borderId="7" xfId="0" applyFont="1" applyBorder="1"/>
    <xf numFmtId="0" fontId="0" fillId="0" borderId="7" xfId="0" applyBorder="1" applyAlignment="1">
      <alignment horizontal="center" vertical="center"/>
    </xf>
    <xf numFmtId="0" fontId="8" fillId="6" borderId="7" xfId="0" applyFont="1" applyFill="1" applyBorder="1"/>
    <xf numFmtId="0" fontId="8" fillId="6" borderId="43" xfId="0" applyFont="1" applyFill="1" applyBorder="1" applyAlignment="1">
      <alignment horizontal="center"/>
    </xf>
    <xf numFmtId="0" fontId="8" fillId="6" borderId="7" xfId="0" applyFont="1" applyFill="1" applyBorder="1" applyAlignment="1">
      <alignment horizontal="center"/>
    </xf>
    <xf numFmtId="0" fontId="0" fillId="0" borderId="7" xfId="0" applyBorder="1" applyAlignment="1">
      <alignment horizontal="center"/>
    </xf>
    <xf numFmtId="0" fontId="0" fillId="0" borderId="7" xfId="0" applyBorder="1" applyAlignment="1">
      <alignment horizontal="center" vertical="top"/>
    </xf>
    <xf numFmtId="0" fontId="5" fillId="0" borderId="7" xfId="0" applyFont="1" applyBorder="1" applyAlignment="1">
      <alignment wrapText="1"/>
    </xf>
    <xf numFmtId="0" fontId="5" fillId="0" borderId="10" xfId="0" applyFont="1" applyBorder="1" applyAlignment="1">
      <alignment vertical="top" wrapText="1"/>
    </xf>
    <xf numFmtId="0" fontId="3" fillId="0" borderId="0" xfId="0" applyFont="1" applyAlignment="1">
      <alignment vertical="top"/>
    </xf>
    <xf numFmtId="0" fontId="8" fillId="4" borderId="7" xfId="4" applyFont="1" applyFill="1" applyBorder="1"/>
    <xf numFmtId="0" fontId="8" fillId="4" borderId="7" xfId="4" applyFont="1" applyFill="1" applyBorder="1" applyAlignment="1">
      <alignment horizontal="center" wrapText="1"/>
    </xf>
    <xf numFmtId="0" fontId="5" fillId="0" borderId="42" xfId="0" applyFont="1" applyBorder="1"/>
    <xf numFmtId="0" fontId="0" fillId="0" borderId="0" xfId="0" applyAlignment="1">
      <alignment vertical="top"/>
    </xf>
    <xf numFmtId="0" fontId="0" fillId="0" borderId="0" xfId="0" applyAlignment="1">
      <alignment vertical="top" wrapText="1"/>
    </xf>
    <xf numFmtId="0" fontId="5" fillId="0" borderId="7" xfId="0" applyFont="1" applyBorder="1" applyAlignment="1">
      <alignment vertical="top"/>
    </xf>
    <xf numFmtId="0" fontId="5" fillId="0" borderId="7" xfId="0" applyFont="1" applyBorder="1" applyAlignment="1">
      <alignment vertical="top" wrapText="1"/>
    </xf>
    <xf numFmtId="0" fontId="5" fillId="0" borderId="0" xfId="0" applyFont="1" applyAlignment="1">
      <alignment vertical="top"/>
    </xf>
    <xf numFmtId="0" fontId="0" fillId="0" borderId="7" xfId="0" applyBorder="1" applyAlignment="1">
      <alignment vertical="top" wrapText="1"/>
    </xf>
    <xf numFmtId="0" fontId="5" fillId="0" borderId="5" xfId="0" applyFont="1" applyBorder="1" applyAlignment="1">
      <alignment vertical="top" wrapText="1"/>
    </xf>
    <xf numFmtId="0" fontId="5" fillId="0" borderId="7" xfId="0" applyFont="1" applyBorder="1" applyAlignment="1">
      <alignment horizontal="left" vertical="top" wrapText="1"/>
    </xf>
    <xf numFmtId="0" fontId="0" fillId="0" borderId="0" xfId="0" applyAlignment="1">
      <alignment horizontal="left" vertical="top" wrapText="1"/>
    </xf>
    <xf numFmtId="0" fontId="5" fillId="0" borderId="5" xfId="0" applyFont="1" applyBorder="1" applyAlignment="1">
      <alignment horizontal="left" vertical="top" wrapText="1"/>
    </xf>
    <xf numFmtId="0" fontId="0" fillId="0" borderId="36" xfId="0" applyBorder="1"/>
    <xf numFmtId="0" fontId="0" fillId="0" borderId="38" xfId="0" applyBorder="1" applyAlignment="1">
      <alignment horizontal="center"/>
    </xf>
    <xf numFmtId="0" fontId="0" fillId="0" borderId="25" xfId="0" applyBorder="1" applyAlignment="1">
      <alignment horizontal="center"/>
    </xf>
    <xf numFmtId="0" fontId="0" fillId="0" borderId="5" xfId="0" applyBorder="1" applyAlignment="1">
      <alignment horizontal="left" vertical="top" wrapText="1"/>
    </xf>
    <xf numFmtId="0" fontId="0" fillId="0" borderId="0" xfId="0" applyAlignment="1">
      <alignment horizontal="center" vertical="center"/>
    </xf>
    <xf numFmtId="0" fontId="5" fillId="0" borderId="43" xfId="0" applyFont="1" applyBorder="1" applyAlignment="1">
      <alignment vertical="top"/>
    </xf>
    <xf numFmtId="0" fontId="3" fillId="0" borderId="5" xfId="0" applyFont="1" applyBorder="1" applyAlignment="1">
      <alignment vertical="top"/>
    </xf>
    <xf numFmtId="0" fontId="3" fillId="0" borderId="5" xfId="0" applyFont="1" applyBorder="1" applyAlignment="1">
      <alignment horizontal="center" vertical="center"/>
    </xf>
    <xf numFmtId="0" fontId="3" fillId="7" borderId="52" xfId="0" applyFont="1" applyFill="1" applyBorder="1" applyAlignment="1">
      <alignment vertical="top"/>
    </xf>
    <xf numFmtId="0" fontId="3" fillId="7" borderId="52" xfId="0" applyFont="1" applyFill="1" applyBorder="1" applyAlignment="1">
      <alignment vertical="top" wrapText="1"/>
    </xf>
    <xf numFmtId="0" fontId="5" fillId="0" borderId="7" xfId="0" applyFont="1" applyBorder="1" applyAlignment="1">
      <alignment horizontal="center" vertical="center"/>
    </xf>
    <xf numFmtId="0" fontId="5" fillId="0" borderId="41" xfId="0" applyFont="1" applyBorder="1" applyAlignment="1">
      <alignment horizontal="center" vertical="top" wrapText="1"/>
    </xf>
    <xf numFmtId="0" fontId="5" fillId="0" borderId="42" xfId="0" applyFont="1" applyBorder="1" applyAlignment="1">
      <alignment horizontal="center" vertical="top" wrapText="1"/>
    </xf>
    <xf numFmtId="0" fontId="0" fillId="0" borderId="43" xfId="0" applyBorder="1" applyAlignment="1">
      <alignment horizontal="center" vertical="top" wrapText="1"/>
    </xf>
    <xf numFmtId="0" fontId="0" fillId="0" borderId="42" xfId="0" applyBorder="1" applyAlignment="1">
      <alignment horizontal="center" vertical="top" wrapText="1"/>
    </xf>
    <xf numFmtId="0" fontId="5" fillId="0" borderId="8" xfId="0" applyFont="1" applyBorder="1" applyAlignment="1">
      <alignment horizontal="left" vertical="top" wrapText="1"/>
    </xf>
    <xf numFmtId="0" fontId="5" fillId="0" borderId="41" xfId="0" applyFont="1" applyBorder="1" applyAlignment="1">
      <alignment horizontal="left" vertical="top" wrapText="1"/>
    </xf>
    <xf numFmtId="0" fontId="5" fillId="0" borderId="41" xfId="0" applyFont="1" applyBorder="1" applyAlignment="1">
      <alignment vertical="top"/>
    </xf>
    <xf numFmtId="0" fontId="5" fillId="0" borderId="42" xfId="0" applyFont="1" applyBorder="1" applyAlignment="1">
      <alignment vertical="top"/>
    </xf>
    <xf numFmtId="0" fontId="5" fillId="0" borderId="53" xfId="0" applyFont="1" applyBorder="1" applyAlignment="1">
      <alignment horizontal="left" vertical="top" wrapText="1"/>
    </xf>
    <xf numFmtId="0" fontId="5" fillId="0" borderId="42" xfId="0" applyFont="1" applyBorder="1" applyAlignment="1">
      <alignment vertical="top" wrapText="1"/>
    </xf>
    <xf numFmtId="0" fontId="5" fillId="0" borderId="43" xfId="0" applyFont="1" applyBorder="1" applyAlignment="1">
      <alignment vertical="top" wrapText="1"/>
    </xf>
    <xf numFmtId="0" fontId="5" fillId="0" borderId="43" xfId="0" applyFont="1" applyBorder="1" applyAlignment="1">
      <alignment horizontal="center" vertical="top"/>
    </xf>
    <xf numFmtId="0" fontId="5" fillId="0" borderId="43" xfId="0" applyFont="1" applyBorder="1" applyAlignment="1">
      <alignment horizontal="center" vertical="top" wrapText="1"/>
    </xf>
    <xf numFmtId="0" fontId="0" fillId="0" borderId="7" xfId="0" applyBorder="1" applyAlignment="1">
      <alignment horizontal="center" vertical="top" wrapText="1"/>
    </xf>
    <xf numFmtId="0" fontId="8" fillId="4" borderId="25" xfId="4" applyFont="1" applyFill="1" applyBorder="1"/>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7" xfId="0" quotePrefix="1" applyFont="1" applyBorder="1" applyAlignment="1">
      <alignment horizontal="center" vertical="top"/>
    </xf>
    <xf numFmtId="0" fontId="8" fillId="4" borderId="41" xfId="4" applyFont="1" applyFill="1" applyBorder="1"/>
    <xf numFmtId="0" fontId="8" fillId="4" borderId="41" xfId="4" applyFont="1" applyFill="1" applyBorder="1" applyAlignment="1">
      <alignment horizontal="center" wrapText="1"/>
    </xf>
    <xf numFmtId="0" fontId="3" fillId="0" borderId="55" xfId="0" applyFont="1" applyBorder="1" applyAlignment="1">
      <alignment vertical="top" wrapText="1"/>
    </xf>
    <xf numFmtId="0" fontId="5" fillId="0" borderId="56" xfId="0" applyFont="1" applyBorder="1" applyAlignment="1">
      <alignment vertical="top" wrapText="1"/>
    </xf>
    <xf numFmtId="0" fontId="0" fillId="0" borderId="39" xfId="0" applyBorder="1" applyAlignment="1">
      <alignment vertical="top" wrapText="1"/>
    </xf>
    <xf numFmtId="0" fontId="0" fillId="0" borderId="39" xfId="0" applyBorder="1" applyAlignment="1">
      <alignment vertical="top"/>
    </xf>
    <xf numFmtId="0" fontId="3" fillId="0" borderId="55" xfId="0" applyFont="1" applyBorder="1" applyAlignment="1">
      <alignment vertical="top"/>
    </xf>
    <xf numFmtId="0" fontId="5" fillId="0" borderId="39" xfId="0" applyFont="1" applyBorder="1" applyAlignment="1">
      <alignment vertical="top"/>
    </xf>
    <xf numFmtId="0" fontId="5" fillId="0" borderId="39" xfId="0" applyFont="1" applyBorder="1" applyAlignment="1">
      <alignment vertical="top" wrapText="1"/>
    </xf>
    <xf numFmtId="0" fontId="3" fillId="0" borderId="57" xfId="0" applyFont="1" applyBorder="1" applyAlignment="1">
      <alignment vertical="top"/>
    </xf>
    <xf numFmtId="0" fontId="0" fillId="0" borderId="4" xfId="0" applyBorder="1" applyAlignment="1">
      <alignment vertical="top" wrapText="1"/>
    </xf>
    <xf numFmtId="0" fontId="3" fillId="0" borderId="6" xfId="0" applyFont="1" applyBorder="1" applyAlignment="1">
      <alignment vertical="top"/>
    </xf>
    <xf numFmtId="0" fontId="5" fillId="0" borderId="8" xfId="0" applyFont="1" applyBorder="1" applyAlignment="1">
      <alignment vertical="top" wrapText="1"/>
    </xf>
    <xf numFmtId="0" fontId="0" fillId="0" borderId="8" xfId="0" applyBorder="1" applyAlignment="1">
      <alignment vertical="top" wrapText="1"/>
    </xf>
    <xf numFmtId="0" fontId="0" fillId="0" borderId="8" xfId="0" applyBorder="1" applyAlignment="1">
      <alignment vertical="top"/>
    </xf>
    <xf numFmtId="0" fontId="5" fillId="0" borderId="58" xfId="0" applyFont="1" applyBorder="1" applyAlignment="1">
      <alignment vertical="top" wrapText="1"/>
    </xf>
    <xf numFmtId="0" fontId="0" fillId="0" borderId="59" xfId="0" applyBorder="1" applyAlignment="1">
      <alignment vertical="top"/>
    </xf>
    <xf numFmtId="0" fontId="3" fillId="0" borderId="55" xfId="0" applyFont="1" applyBorder="1" applyAlignment="1">
      <alignment horizontal="left" vertical="top" wrapText="1"/>
    </xf>
    <xf numFmtId="0" fontId="5" fillId="0" borderId="59" xfId="0" applyFont="1" applyBorder="1" applyAlignment="1">
      <alignment vertical="top" wrapText="1"/>
    </xf>
    <xf numFmtId="0" fontId="0" fillId="0" borderId="65" xfId="0" applyBorder="1" applyAlignment="1">
      <alignment vertical="top" wrapText="1"/>
    </xf>
    <xf numFmtId="0" fontId="0" fillId="0" borderId="45" xfId="0" applyBorder="1" applyAlignment="1">
      <alignment vertical="top" wrapText="1"/>
    </xf>
    <xf numFmtId="0" fontId="5" fillId="0" borderId="44" xfId="0" applyFont="1" applyBorder="1" applyAlignment="1">
      <alignment vertical="top" wrapText="1"/>
    </xf>
    <xf numFmtId="0" fontId="0" fillId="0" borderId="44" xfId="0" applyBorder="1" applyAlignment="1">
      <alignment vertical="top" wrapText="1"/>
    </xf>
    <xf numFmtId="0" fontId="0" fillId="0" borderId="66" xfId="0" applyBorder="1" applyAlignment="1">
      <alignment vertical="top" wrapText="1"/>
    </xf>
    <xf numFmtId="0" fontId="0" fillId="0" borderId="46" xfId="0" applyBorder="1" applyAlignment="1">
      <alignment vertical="top" wrapText="1"/>
    </xf>
    <xf numFmtId="0" fontId="5" fillId="0" borderId="58" xfId="0" applyFont="1" applyBorder="1" applyAlignment="1">
      <alignment horizontal="left" vertical="top" wrapText="1"/>
    </xf>
    <xf numFmtId="0" fontId="5" fillId="0" borderId="56" xfId="0" applyFont="1" applyBorder="1" applyAlignment="1">
      <alignment horizontal="left" vertical="top" wrapText="1"/>
    </xf>
    <xf numFmtId="0" fontId="5" fillId="0" borderId="4" xfId="0" applyFont="1" applyBorder="1" applyAlignment="1">
      <alignment vertical="top" wrapText="1"/>
    </xf>
    <xf numFmtId="0" fontId="5" fillId="0" borderId="67" xfId="0" applyFont="1" applyBorder="1" applyAlignment="1">
      <alignment horizontal="left" vertical="top" wrapText="1"/>
    </xf>
    <xf numFmtId="0" fontId="0" fillId="0" borderId="66" xfId="0" applyBorder="1" applyAlignment="1">
      <alignment vertical="top"/>
    </xf>
    <xf numFmtId="0" fontId="0" fillId="0" borderId="44" xfId="0" applyBorder="1" applyAlignment="1">
      <alignment vertical="top"/>
    </xf>
    <xf numFmtId="0" fontId="5" fillId="0" borderId="67" xfId="0" applyFont="1" applyBorder="1" applyAlignment="1">
      <alignment vertical="top"/>
    </xf>
    <xf numFmtId="0" fontId="0" fillId="0" borderId="67" xfId="0" applyBorder="1" applyAlignment="1">
      <alignment horizontal="center" vertical="center"/>
    </xf>
    <xf numFmtId="0" fontId="0" fillId="0" borderId="65" xfId="0" applyBorder="1" applyAlignment="1">
      <alignment vertical="top"/>
    </xf>
    <xf numFmtId="0" fontId="0" fillId="0" borderId="4" xfId="0" applyBorder="1" applyAlignment="1">
      <alignment vertical="top"/>
    </xf>
    <xf numFmtId="0" fontId="5" fillId="0" borderId="46" xfId="0" applyFont="1" applyBorder="1" applyAlignment="1">
      <alignment vertical="top" wrapText="1"/>
    </xf>
    <xf numFmtId="0" fontId="0" fillId="0" borderId="59" xfId="0" applyBorder="1" applyAlignment="1">
      <alignment vertical="top" wrapText="1"/>
    </xf>
    <xf numFmtId="0" fontId="5" fillId="0" borderId="8" xfId="0" applyFont="1" applyBorder="1" applyAlignment="1">
      <alignment vertical="top"/>
    </xf>
    <xf numFmtId="0" fontId="0" fillId="0" borderId="7" xfId="0" applyBorder="1" applyAlignment="1">
      <alignment vertical="top"/>
    </xf>
    <xf numFmtId="0" fontId="5" fillId="0" borderId="66" xfId="0" applyFont="1" applyBorder="1" applyAlignment="1">
      <alignment vertical="top" wrapText="1"/>
    </xf>
    <xf numFmtId="0" fontId="0" fillId="0" borderId="45" xfId="0" applyBorder="1" applyAlignment="1">
      <alignment vertical="top"/>
    </xf>
    <xf numFmtId="0" fontId="5" fillId="0" borderId="35" xfId="0" applyFont="1" applyBorder="1" applyAlignment="1">
      <alignment vertical="top" wrapText="1"/>
    </xf>
    <xf numFmtId="0" fontId="5" fillId="0" borderId="2" xfId="0" applyFont="1" applyBorder="1" applyAlignment="1">
      <alignment vertical="top"/>
    </xf>
    <xf numFmtId="0" fontId="0" fillId="0" borderId="37" xfId="0" applyBorder="1" applyAlignment="1">
      <alignment vertical="top"/>
    </xf>
    <xf numFmtId="0" fontId="0" fillId="0" borderId="58" xfId="0" applyBorder="1"/>
    <xf numFmtId="0" fontId="0" fillId="0" borderId="59" xfId="0" applyBorder="1"/>
    <xf numFmtId="0" fontId="0" fillId="0" borderId="39" xfId="0" applyBorder="1"/>
    <xf numFmtId="0" fontId="5" fillId="0" borderId="59" xfId="0" applyFont="1" applyBorder="1" applyAlignment="1">
      <alignment vertical="top"/>
    </xf>
    <xf numFmtId="0" fontId="5" fillId="0" borderId="37" xfId="0" applyFont="1" applyBorder="1" applyAlignment="1">
      <alignment vertical="top" wrapText="1"/>
    </xf>
    <xf numFmtId="0" fontId="5" fillId="0" borderId="51" xfId="0" applyFont="1" applyBorder="1" applyAlignment="1">
      <alignment vertical="top" wrapText="1"/>
    </xf>
    <xf numFmtId="0" fontId="5" fillId="0" borderId="41" xfId="0" applyFont="1" applyBorder="1" applyAlignment="1">
      <alignment horizontal="center" vertical="top"/>
    </xf>
    <xf numFmtId="0" fontId="5" fillId="0" borderId="43" xfId="0" applyFont="1" applyBorder="1" applyAlignment="1">
      <alignment horizontal="center" vertical="center"/>
    </xf>
    <xf numFmtId="0" fontId="5" fillId="0" borderId="6" xfId="0" applyFont="1" applyBorder="1" applyAlignment="1">
      <alignment vertical="top"/>
    </xf>
    <xf numFmtId="0" fontId="0" fillId="0" borderId="42" xfId="0" applyBorder="1" applyAlignment="1">
      <alignment vertical="top" wrapText="1"/>
    </xf>
    <xf numFmtId="0" fontId="0" fillId="3" borderId="36" xfId="0" applyFill="1" applyBorder="1" applyAlignment="1">
      <alignment horizontal="center" vertical="top"/>
    </xf>
    <xf numFmtId="0" fontId="0" fillId="3" borderId="38" xfId="0" applyFill="1" applyBorder="1" applyAlignment="1">
      <alignment horizontal="center" vertical="top"/>
    </xf>
    <xf numFmtId="0" fontId="0" fillId="3" borderId="25" xfId="0" applyFill="1" applyBorder="1" applyAlignment="1">
      <alignment horizontal="center" vertical="top"/>
    </xf>
    <xf numFmtId="16" fontId="5" fillId="0" borderId="7" xfId="0" quotePrefix="1" applyNumberFormat="1" applyFont="1" applyBorder="1" applyAlignment="1">
      <alignment horizontal="center" vertical="center"/>
    </xf>
    <xf numFmtId="0" fontId="5" fillId="0" borderId="7" xfId="0" quotePrefix="1" applyFont="1" applyBorder="1" applyAlignment="1">
      <alignment horizontal="center" vertical="center"/>
    </xf>
    <xf numFmtId="17" fontId="5" fillId="0" borderId="7" xfId="0" quotePrefix="1" applyNumberFormat="1" applyFont="1" applyBorder="1" applyAlignment="1">
      <alignment horizontal="center" vertical="center"/>
    </xf>
    <xf numFmtId="0" fontId="11" fillId="7" borderId="7" xfId="0" applyFont="1" applyFill="1" applyBorder="1" applyAlignment="1">
      <alignment vertical="top"/>
    </xf>
    <xf numFmtId="0" fontId="7" fillId="7" borderId="43" xfId="0" applyFont="1" applyFill="1" applyBorder="1" applyAlignment="1">
      <alignment horizontal="center" vertical="top"/>
    </xf>
    <xf numFmtId="0" fontId="8" fillId="7" borderId="7" xfId="0" applyFont="1" applyFill="1" applyBorder="1" applyAlignment="1">
      <alignment horizontal="center" vertical="top"/>
    </xf>
    <xf numFmtId="0" fontId="5" fillId="0" borderId="7" xfId="0" applyFont="1" applyBorder="1" applyAlignment="1">
      <alignment horizontal="center" vertical="center" wrapText="1"/>
    </xf>
    <xf numFmtId="2" fontId="3" fillId="7" borderId="52" xfId="0" applyNumberFormat="1" applyFont="1" applyFill="1" applyBorder="1" applyAlignment="1">
      <alignment vertical="top"/>
    </xf>
    <xf numFmtId="2" fontId="0" fillId="0" borderId="0" xfId="0" applyNumberFormat="1"/>
    <xf numFmtId="0" fontId="0" fillId="0" borderId="7" xfId="0" applyBorder="1" applyAlignment="1">
      <alignment horizontal="left" vertical="top" wrapText="1"/>
    </xf>
    <xf numFmtId="0" fontId="3" fillId="0" borderId="43" xfId="0" applyFont="1" applyBorder="1" applyAlignment="1">
      <alignment vertical="top"/>
    </xf>
    <xf numFmtId="0" fontId="3" fillId="4" borderId="7" xfId="0" applyFont="1" applyFill="1" applyBorder="1" applyAlignment="1">
      <alignment vertical="top" wrapText="1"/>
    </xf>
    <xf numFmtId="0" fontId="3" fillId="4" borderId="7" xfId="0" applyFont="1" applyFill="1" applyBorder="1" applyAlignment="1">
      <alignment horizontal="center" vertical="top" wrapText="1"/>
    </xf>
    <xf numFmtId="0" fontId="0" fillId="0" borderId="7" xfId="0" applyBorder="1" applyAlignment="1">
      <alignment wrapText="1"/>
    </xf>
    <xf numFmtId="0" fontId="3" fillId="0" borderId="40" xfId="0" applyFont="1" applyBorder="1" applyAlignment="1">
      <alignment horizontal="left" vertical="top" wrapText="1"/>
    </xf>
    <xf numFmtId="0" fontId="5" fillId="0" borderId="42" xfId="0" applyFont="1" applyBorder="1" applyAlignment="1">
      <alignment horizontal="left" vertical="top" wrapText="1"/>
    </xf>
    <xf numFmtId="0" fontId="5" fillId="0" borderId="4" xfId="0" applyFont="1" applyBorder="1" applyAlignment="1">
      <alignment vertical="top"/>
    </xf>
    <xf numFmtId="0" fontId="10" fillId="0" borderId="44" xfId="0" applyFont="1" applyBorder="1" applyAlignment="1">
      <alignment vertical="top"/>
    </xf>
    <xf numFmtId="0" fontId="10" fillId="0" borderId="0" xfId="0" applyFont="1"/>
    <xf numFmtId="0" fontId="0" fillId="0" borderId="8" xfId="0" applyBorder="1" applyAlignment="1">
      <alignment horizontal="left" vertical="top" wrapText="1"/>
    </xf>
    <xf numFmtId="0" fontId="0" fillId="0" borderId="46" xfId="0" applyBorder="1" applyAlignment="1">
      <alignment vertical="top"/>
    </xf>
    <xf numFmtId="0" fontId="5" fillId="0" borderId="6" xfId="0" applyFont="1" applyBorder="1" applyAlignment="1">
      <alignment horizontal="center"/>
    </xf>
    <xf numFmtId="0" fontId="5" fillId="0" borderId="8" xfId="0" applyFont="1" applyBorder="1"/>
    <xf numFmtId="0" fontId="5" fillId="0" borderId="6" xfId="0" applyFont="1" applyBorder="1" applyAlignment="1">
      <alignment horizontal="center" vertical="top"/>
    </xf>
    <xf numFmtId="0" fontId="5" fillId="0" borderId="6" xfId="0" quotePrefix="1" applyFont="1" applyBorder="1" applyAlignment="1">
      <alignment horizontal="center" vertical="top"/>
    </xf>
    <xf numFmtId="0" fontId="5" fillId="0" borderId="59" xfId="0" applyFont="1" applyBorder="1"/>
    <xf numFmtId="0" fontId="10" fillId="0" borderId="0" xfId="0" applyFont="1" applyAlignment="1">
      <alignment horizontal="left" vertical="top" wrapText="1"/>
    </xf>
    <xf numFmtId="0" fontId="5" fillId="0" borderId="6" xfId="0" applyFont="1" applyBorder="1" applyAlignment="1">
      <alignment vertical="center"/>
    </xf>
    <xf numFmtId="0" fontId="5" fillId="0" borderId="0" xfId="0" applyFont="1" applyAlignment="1">
      <alignment vertical="center"/>
    </xf>
    <xf numFmtId="0" fontId="0" fillId="0" borderId="44" xfId="0" applyBorder="1"/>
    <xf numFmtId="0" fontId="5" fillId="0" borderId="44" xfId="0" applyFont="1" applyBorder="1"/>
    <xf numFmtId="0" fontId="5" fillId="0" borderId="67" xfId="0" applyFont="1" applyBorder="1"/>
    <xf numFmtId="0" fontId="0" fillId="0" borderId="65" xfId="0" applyBorder="1"/>
    <xf numFmtId="0" fontId="5" fillId="0" borderId="0" xfId="0" applyFont="1" applyAlignment="1">
      <alignment horizontal="left" vertical="top" wrapText="1"/>
    </xf>
    <xf numFmtId="0" fontId="14" fillId="0" borderId="24" xfId="0" applyFont="1" applyBorder="1" applyAlignment="1">
      <alignment horizontal="justify" vertical="center" wrapText="1"/>
    </xf>
    <xf numFmtId="0" fontId="6" fillId="8" borderId="30" xfId="0" applyFont="1" applyFill="1" applyBorder="1" applyAlignment="1">
      <alignment horizontal="center" vertical="center"/>
    </xf>
    <xf numFmtId="0" fontId="5" fillId="0" borderId="6" xfId="0" applyFont="1" applyBorder="1" applyAlignment="1">
      <alignment horizontal="center" vertical="center"/>
    </xf>
    <xf numFmtId="0" fontId="5" fillId="0" borderId="49" xfId="0" applyFont="1" applyBorder="1" applyAlignment="1">
      <alignment horizontal="center" vertical="center"/>
    </xf>
    <xf numFmtId="0" fontId="5" fillId="0" borderId="6" xfId="0" quotePrefix="1" applyFont="1" applyBorder="1" applyAlignment="1">
      <alignment horizontal="center" vertical="top" wrapText="1"/>
    </xf>
    <xf numFmtId="0" fontId="5" fillId="0" borderId="6" xfId="0" quotePrefix="1" applyFont="1" applyBorder="1" applyAlignment="1">
      <alignment horizontal="center" vertical="center" wrapText="1"/>
    </xf>
    <xf numFmtId="0" fontId="5" fillId="0" borderId="6" xfId="0" quotePrefix="1" applyFont="1" applyBorder="1" applyAlignment="1">
      <alignment horizontal="center"/>
    </xf>
    <xf numFmtId="0" fontId="10" fillId="0" borderId="6" xfId="0" quotePrefix="1" applyFont="1" applyBorder="1" applyAlignment="1">
      <alignment horizontal="center"/>
    </xf>
    <xf numFmtId="0" fontId="10" fillId="0" borderId="8" xfId="0" applyFont="1" applyBorder="1"/>
    <xf numFmtId="0" fontId="0" fillId="0" borderId="1" xfId="0" applyBorder="1"/>
    <xf numFmtId="0" fontId="0" fillId="0" borderId="2" xfId="0" applyBorder="1"/>
    <xf numFmtId="0" fontId="3" fillId="4" borderId="7" xfId="0" applyFont="1" applyFill="1" applyBorder="1" applyAlignment="1">
      <alignment horizontal="left" vertical="top" wrapText="1"/>
    </xf>
    <xf numFmtId="0" fontId="15" fillId="0" borderId="0" xfId="0" applyFont="1"/>
    <xf numFmtId="0" fontId="16" fillId="8" borderId="30" xfId="0" applyFont="1" applyFill="1" applyBorder="1" applyAlignment="1">
      <alignment horizontal="center" vertical="center"/>
    </xf>
    <xf numFmtId="0" fontId="16" fillId="8" borderId="39" xfId="0" applyFont="1" applyFill="1" applyBorder="1" applyAlignment="1">
      <alignment horizontal="right" vertical="center"/>
    </xf>
    <xf numFmtId="0" fontId="6" fillId="8" borderId="31" xfId="0" applyFont="1" applyFill="1" applyBorder="1" applyAlignment="1">
      <alignment horizontal="right" vertical="center"/>
    </xf>
    <xf numFmtId="0" fontId="5" fillId="0" borderId="44" xfId="0" applyFont="1" applyBorder="1" applyAlignment="1">
      <alignment vertical="top"/>
    </xf>
    <xf numFmtId="0" fontId="0" fillId="0" borderId="45" xfId="0" applyBorder="1" applyAlignment="1">
      <alignment horizontal="left" vertical="top" wrapText="1"/>
    </xf>
    <xf numFmtId="0" fontId="8" fillId="4" borderId="5" xfId="4" applyFont="1" applyFill="1" applyBorder="1"/>
    <xf numFmtId="0" fontId="8" fillId="4" borderId="5" xfId="4" applyFont="1" applyFill="1" applyBorder="1" applyAlignment="1">
      <alignment horizontal="center" wrapText="1"/>
    </xf>
    <xf numFmtId="0" fontId="5" fillId="0" borderId="42" xfId="0" quotePrefix="1" applyFont="1" applyBorder="1" applyAlignment="1">
      <alignment horizontal="center" vertical="center"/>
    </xf>
    <xf numFmtId="0" fontId="10" fillId="0" borderId="42" xfId="0" applyFont="1" applyBorder="1" applyAlignment="1">
      <alignment vertical="top" wrapText="1"/>
    </xf>
    <xf numFmtId="0" fontId="5" fillId="0" borderId="7" xfId="0" quotePrefix="1" applyFont="1" applyBorder="1" applyAlignment="1">
      <alignment horizontal="center" vertical="center" wrapText="1"/>
    </xf>
    <xf numFmtId="16" fontId="5" fillId="0" borderId="7" xfId="0" quotePrefix="1" applyNumberFormat="1" applyFont="1" applyBorder="1" applyAlignment="1">
      <alignment horizontal="center" vertical="center" wrapText="1"/>
    </xf>
    <xf numFmtId="16" fontId="5" fillId="0" borderId="58" xfId="0" quotePrefix="1" applyNumberFormat="1" applyFont="1" applyBorder="1" applyAlignment="1">
      <alignment horizontal="center" vertical="center" wrapText="1"/>
    </xf>
    <xf numFmtId="0" fontId="3" fillId="7" borderId="52" xfId="0" applyFont="1" applyFill="1" applyBorder="1" applyAlignment="1">
      <alignment vertical="center" wrapText="1"/>
    </xf>
    <xf numFmtId="0" fontId="3" fillId="7" borderId="52" xfId="0" applyFont="1" applyFill="1" applyBorder="1" applyAlignment="1">
      <alignment horizontal="center" vertical="center" wrapText="1"/>
    </xf>
    <xf numFmtId="0" fontId="5" fillId="0" borderId="34"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6" xfId="0" applyFont="1" applyBorder="1" applyAlignment="1">
      <alignment horizontal="center" vertical="center" wrapText="1"/>
    </xf>
    <xf numFmtId="0" fontId="3" fillId="7" borderId="52" xfId="0" applyFont="1" applyFill="1" applyBorder="1" applyAlignment="1">
      <alignment vertical="center"/>
    </xf>
    <xf numFmtId="0" fontId="5" fillId="0" borderId="5" xfId="0" applyFont="1" applyBorder="1" applyAlignment="1">
      <alignment horizontal="center" vertical="center" wrapText="1"/>
    </xf>
    <xf numFmtId="0" fontId="5" fillId="0" borderId="53" xfId="0" applyFont="1" applyBorder="1" applyAlignment="1">
      <alignment vertical="top" wrapText="1"/>
    </xf>
    <xf numFmtId="0" fontId="5" fillId="0" borderId="68" xfId="0" applyFont="1" applyBorder="1" applyAlignment="1">
      <alignment vertical="top"/>
    </xf>
    <xf numFmtId="0" fontId="5" fillId="0" borderId="7" xfId="0" applyFont="1" applyBorder="1" applyAlignment="1">
      <alignment horizontal="center" vertical="top" wrapText="1"/>
    </xf>
    <xf numFmtId="0" fontId="5" fillId="0" borderId="45" xfId="0" applyFont="1" applyBorder="1" applyAlignment="1">
      <alignment vertical="top" wrapText="1"/>
    </xf>
    <xf numFmtId="0" fontId="5" fillId="0" borderId="58" xfId="0" applyFont="1" applyBorder="1" applyAlignment="1">
      <alignment horizontal="center" vertical="top" wrapText="1"/>
    </xf>
    <xf numFmtId="0" fontId="3" fillId="4" borderId="58" xfId="0" applyFont="1" applyFill="1" applyBorder="1" applyAlignment="1">
      <alignment vertical="top" wrapText="1"/>
    </xf>
    <xf numFmtId="0" fontId="5" fillId="0" borderId="67" xfId="0" applyFont="1" applyBorder="1" applyAlignment="1">
      <alignment vertical="top" wrapText="1"/>
    </xf>
    <xf numFmtId="0" fontId="5" fillId="0" borderId="67" xfId="0" applyFont="1" applyBorder="1" applyAlignment="1">
      <alignment horizontal="center" vertical="top" wrapText="1"/>
    </xf>
    <xf numFmtId="0" fontId="5" fillId="0" borderId="36" xfId="0" applyFont="1" applyBorder="1" applyAlignment="1">
      <alignment horizontal="left" vertical="top" wrapText="1"/>
    </xf>
    <xf numFmtId="0" fontId="5" fillId="0" borderId="25" xfId="0" applyFont="1" applyBorder="1" applyAlignment="1">
      <alignment horizontal="left" vertical="top" wrapText="1"/>
    </xf>
    <xf numFmtId="0" fontId="0" fillId="0" borderId="44" xfId="0" applyBorder="1" applyAlignment="1">
      <alignment horizontal="left" vertical="top"/>
    </xf>
    <xf numFmtId="0" fontId="5" fillId="0" borderId="59" xfId="0" applyFont="1" applyBorder="1" applyAlignment="1">
      <alignment horizontal="left" vertical="top" wrapText="1"/>
    </xf>
    <xf numFmtId="0" fontId="5" fillId="0" borderId="24" xfId="0" applyFont="1" applyBorder="1" applyAlignment="1">
      <alignment horizontal="left"/>
    </xf>
    <xf numFmtId="0" fontId="5" fillId="0" borderId="37" xfId="0" applyFont="1" applyBorder="1" applyAlignment="1">
      <alignment horizontal="left"/>
    </xf>
    <xf numFmtId="0" fontId="0" fillId="0" borderId="2" xfId="0" applyBorder="1" applyAlignment="1">
      <alignment vertical="top"/>
    </xf>
    <xf numFmtId="0" fontId="5" fillId="0" borderId="45" xfId="0" applyFont="1" applyBorder="1" applyAlignment="1">
      <alignment vertical="top"/>
    </xf>
    <xf numFmtId="0" fontId="3" fillId="4" borderId="42" xfId="0" applyFont="1" applyFill="1" applyBorder="1" applyAlignment="1">
      <alignment horizontal="left" vertical="top" wrapText="1"/>
    </xf>
    <xf numFmtId="0" fontId="3" fillId="4" borderId="41" xfId="0" applyFont="1" applyFill="1" applyBorder="1" applyAlignment="1">
      <alignment horizontal="left" vertical="top" wrapText="1"/>
    </xf>
    <xf numFmtId="1" fontId="0" fillId="0" borderId="7" xfId="0" applyNumberFormat="1" applyBorder="1" applyAlignment="1">
      <alignment horizontal="center"/>
    </xf>
    <xf numFmtId="1" fontId="0" fillId="0" borderId="8" xfId="0" applyNumberFormat="1" applyBorder="1" applyAlignment="1">
      <alignment horizontal="center"/>
    </xf>
    <xf numFmtId="0" fontId="16" fillId="0" borderId="1" xfId="0" applyFont="1" applyBorder="1" applyAlignment="1">
      <alignment vertical="center"/>
    </xf>
    <xf numFmtId="0" fontId="3" fillId="4" borderId="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xf>
    <xf numFmtId="0" fontId="10" fillId="0" borderId="39" xfId="0" applyFont="1" applyBorder="1" applyAlignment="1">
      <alignment horizontal="center" vertical="top"/>
    </xf>
    <xf numFmtId="0" fontId="10" fillId="0" borderId="4" xfId="0" applyFont="1" applyBorder="1" applyAlignment="1">
      <alignment horizontal="center" vertical="top"/>
    </xf>
    <xf numFmtId="0" fontId="5" fillId="0" borderId="49" xfId="0" applyFont="1" applyBorder="1" applyAlignment="1">
      <alignment vertical="top"/>
    </xf>
    <xf numFmtId="0" fontId="5" fillId="0" borderId="59" xfId="0" quotePrefix="1" applyFont="1" applyBorder="1" applyAlignment="1">
      <alignment horizontal="center" vertical="top"/>
    </xf>
    <xf numFmtId="0" fontId="5" fillId="0" borderId="8" xfId="0" applyFont="1" applyBorder="1" applyAlignment="1">
      <alignment horizontal="center" vertical="center"/>
    </xf>
    <xf numFmtId="0" fontId="5" fillId="0" borderId="1" xfId="0" applyFont="1" applyBorder="1" applyAlignment="1">
      <alignment vertical="center" wrapText="1"/>
    </xf>
    <xf numFmtId="0" fontId="5" fillId="0" borderId="0" xfId="0" applyFont="1" applyAlignment="1">
      <alignment vertical="center" wrapText="1"/>
    </xf>
    <xf numFmtId="0" fontId="10" fillId="0" borderId="29" xfId="0" applyFont="1" applyBorder="1" applyAlignment="1">
      <alignment vertical="top"/>
    </xf>
    <xf numFmtId="0" fontId="5" fillId="0" borderId="27" xfId="0" applyFont="1" applyBorder="1" applyAlignment="1">
      <alignment vertical="top"/>
    </xf>
    <xf numFmtId="0" fontId="5" fillId="0" borderId="70" xfId="0" applyFont="1" applyBorder="1" applyAlignment="1">
      <alignment vertical="top"/>
    </xf>
    <xf numFmtId="0" fontId="3" fillId="0" borderId="33" xfId="0" applyFont="1" applyBorder="1" applyAlignment="1">
      <alignment horizontal="center" vertical="center"/>
    </xf>
    <xf numFmtId="0" fontId="5" fillId="0" borderId="49" xfId="0" applyFont="1" applyBorder="1" applyAlignment="1">
      <alignment horizontal="center" vertical="top"/>
    </xf>
    <xf numFmtId="0" fontId="5" fillId="0" borderId="49" xfId="0" applyFont="1" applyBorder="1" applyAlignment="1">
      <alignment horizontal="left" vertical="top"/>
    </xf>
    <xf numFmtId="0" fontId="10" fillId="0" borderId="4" xfId="0" quotePrefix="1" applyFont="1" applyBorder="1" applyAlignment="1">
      <alignment horizontal="center" vertical="top"/>
    </xf>
    <xf numFmtId="0" fontId="10" fillId="0" borderId="8" xfId="0" quotePrefix="1" applyFont="1" applyBorder="1" applyAlignment="1">
      <alignment horizontal="center" vertical="top"/>
    </xf>
    <xf numFmtId="0" fontId="3" fillId="7" borderId="72" xfId="0" applyFont="1" applyFill="1" applyBorder="1" applyAlignment="1">
      <alignment vertical="top"/>
    </xf>
    <xf numFmtId="0" fontId="5" fillId="0" borderId="6" xfId="0" applyFont="1" applyBorder="1" applyAlignment="1">
      <alignment horizontal="center" vertical="center" wrapText="1"/>
    </xf>
    <xf numFmtId="0" fontId="5" fillId="0" borderId="69" xfId="0" applyFont="1" applyBorder="1" applyAlignment="1">
      <alignment horizontal="center" vertical="center" wrapText="1"/>
    </xf>
    <xf numFmtId="0" fontId="5" fillId="0" borderId="57" xfId="0" applyFont="1" applyBorder="1" applyAlignment="1">
      <alignment vertical="top"/>
    </xf>
    <xf numFmtId="0" fontId="5" fillId="0" borderId="75" xfId="0" applyFont="1" applyBorder="1" applyAlignment="1">
      <alignment vertical="top"/>
    </xf>
    <xf numFmtId="0" fontId="10" fillId="0" borderId="59" xfId="0" quotePrefix="1" applyFont="1" applyBorder="1" applyAlignment="1">
      <alignment horizontal="center" vertical="top"/>
    </xf>
    <xf numFmtId="0" fontId="10" fillId="0" borderId="46" xfId="0" quotePrefix="1" applyFont="1" applyBorder="1" applyAlignment="1">
      <alignment horizontal="center" vertical="top"/>
    </xf>
    <xf numFmtId="0" fontId="3" fillId="0" borderId="61" xfId="0" applyFont="1" applyBorder="1" applyAlignment="1">
      <alignment vertical="top"/>
    </xf>
    <xf numFmtId="0" fontId="3" fillId="0" borderId="40" xfId="0" applyFont="1" applyBorder="1" applyAlignment="1">
      <alignment vertical="top"/>
    </xf>
    <xf numFmtId="0" fontId="5" fillId="0" borderId="75" xfId="0" applyFont="1" applyBorder="1" applyAlignment="1">
      <alignment horizontal="center" vertical="center" wrapText="1"/>
    </xf>
    <xf numFmtId="0" fontId="10" fillId="0" borderId="6" xfId="0" applyFont="1" applyBorder="1" applyAlignment="1">
      <alignment horizontal="center"/>
    </xf>
    <xf numFmtId="0" fontId="5" fillId="0" borderId="69" xfId="0" applyFont="1" applyBorder="1" applyAlignment="1">
      <alignment horizontal="center" vertical="center"/>
    </xf>
    <xf numFmtId="0" fontId="5" fillId="0" borderId="57" xfId="0" applyFont="1" applyBorder="1" applyAlignment="1">
      <alignment vertical="center"/>
    </xf>
    <xf numFmtId="16" fontId="5" fillId="0" borderId="57" xfId="0" quotePrefix="1" applyNumberFormat="1" applyFont="1" applyBorder="1" applyAlignment="1">
      <alignment horizontal="center" vertical="center"/>
    </xf>
    <xf numFmtId="0" fontId="5" fillId="0" borderId="4" xfId="0" applyFont="1" applyBorder="1" applyAlignment="1">
      <alignment vertical="center" wrapText="1"/>
    </xf>
    <xf numFmtId="0" fontId="5" fillId="0" borderId="8" xfId="0" applyFont="1" applyBorder="1" applyAlignment="1">
      <alignment vertical="center"/>
    </xf>
    <xf numFmtId="16" fontId="5" fillId="0" borderId="6" xfId="0" quotePrefix="1" applyNumberFormat="1" applyFont="1" applyBorder="1" applyAlignment="1">
      <alignment horizontal="center" vertical="center"/>
    </xf>
    <xf numFmtId="0" fontId="5" fillId="0" borderId="59" xfId="0" applyFont="1" applyBorder="1" applyAlignment="1">
      <alignment vertical="center" wrapText="1"/>
    </xf>
    <xf numFmtId="0" fontId="5" fillId="0" borderId="57" xfId="0" applyFont="1" applyBorder="1" applyAlignment="1">
      <alignment horizontal="center"/>
    </xf>
    <xf numFmtId="0" fontId="5" fillId="0" borderId="4" xfId="0" applyFont="1" applyBorder="1"/>
    <xf numFmtId="0" fontId="5" fillId="0" borderId="45" xfId="0" applyFont="1" applyBorder="1"/>
    <xf numFmtId="0" fontId="10" fillId="0" borderId="69" xfId="4" applyFont="1" applyBorder="1" applyAlignment="1">
      <alignment horizontal="center" vertical="center"/>
    </xf>
    <xf numFmtId="0" fontId="10" fillId="0" borderId="45" xfId="4" applyFont="1" applyBorder="1" applyAlignment="1">
      <alignment vertical="center" wrapText="1"/>
    </xf>
    <xf numFmtId="0" fontId="5" fillId="0" borderId="49" xfId="0" applyFont="1" applyBorder="1" applyAlignment="1">
      <alignment horizontal="center"/>
    </xf>
    <xf numFmtId="0" fontId="5" fillId="0" borderId="57" xfId="0" quotePrefix="1" applyFont="1" applyBorder="1" applyAlignment="1">
      <alignment horizontal="center" vertical="top"/>
    </xf>
    <xf numFmtId="0" fontId="5" fillId="0" borderId="4" xfId="0" applyFont="1" applyBorder="1" applyAlignment="1">
      <alignment horizontal="left" vertical="top" wrapText="1"/>
    </xf>
    <xf numFmtId="0" fontId="3" fillId="0" borderId="0" xfId="0" applyFont="1" applyAlignment="1">
      <alignment horizontal="center" vertical="center"/>
    </xf>
    <xf numFmtId="0" fontId="3" fillId="0" borderId="2" xfId="0" applyFont="1" applyBorder="1" applyAlignment="1">
      <alignment horizontal="center" vertical="center"/>
    </xf>
    <xf numFmtId="0" fontId="5" fillId="0" borderId="75" xfId="0" applyFont="1" applyBorder="1" applyAlignment="1">
      <alignment horizontal="center"/>
    </xf>
    <xf numFmtId="0" fontId="5" fillId="0" borderId="46" xfId="0" applyFont="1" applyBorder="1"/>
    <xf numFmtId="0" fontId="5" fillId="0" borderId="40" xfId="0" applyFont="1" applyBorder="1" applyAlignment="1">
      <alignment horizontal="center" vertical="center" wrapText="1"/>
    </xf>
    <xf numFmtId="0" fontId="5" fillId="0" borderId="44" xfId="0" applyFont="1" applyBorder="1" applyAlignment="1">
      <alignment vertical="center" wrapText="1"/>
    </xf>
    <xf numFmtId="0" fontId="5" fillId="0" borderId="8" xfId="0" applyFont="1" applyBorder="1" applyAlignment="1">
      <alignment vertical="center" wrapText="1"/>
    </xf>
    <xf numFmtId="0" fontId="5" fillId="0" borderId="57" xfId="0" applyFont="1" applyBorder="1" applyAlignment="1">
      <alignment horizontal="center" vertical="top"/>
    </xf>
    <xf numFmtId="0" fontId="3" fillId="0" borderId="62" xfId="0" applyFont="1" applyBorder="1" applyAlignment="1">
      <alignment vertical="top"/>
    </xf>
    <xf numFmtId="0" fontId="5" fillId="0" borderId="46" xfId="0" applyFont="1" applyBorder="1" applyAlignment="1">
      <alignment vertical="top"/>
    </xf>
    <xf numFmtId="0" fontId="5" fillId="0" borderId="36" xfId="0" applyFont="1" applyBorder="1" applyAlignment="1">
      <alignment vertical="top" wrapText="1"/>
    </xf>
    <xf numFmtId="0" fontId="5" fillId="0" borderId="7" xfId="0" quotePrefix="1" applyFont="1" applyBorder="1" applyAlignment="1">
      <alignment horizontal="center" vertical="top" wrapText="1"/>
    </xf>
    <xf numFmtId="0" fontId="5" fillId="0" borderId="10" xfId="0" applyFont="1" applyBorder="1" applyAlignment="1">
      <alignment horizontal="center" vertical="center" wrapText="1"/>
    </xf>
    <xf numFmtId="0" fontId="5" fillId="0" borderId="65" xfId="0" applyFont="1" applyBorder="1" applyAlignment="1">
      <alignment vertical="top"/>
    </xf>
    <xf numFmtId="0" fontId="5" fillId="0" borderId="69" xfId="0" quotePrefix="1" applyFont="1" applyBorder="1" applyAlignment="1">
      <alignment horizontal="center" vertical="center"/>
    </xf>
    <xf numFmtId="0" fontId="5" fillId="0" borderId="40" xfId="0" quotePrefix="1" applyFont="1" applyBorder="1" applyAlignment="1">
      <alignment horizontal="center" vertical="center"/>
    </xf>
    <xf numFmtId="0" fontId="5" fillId="0" borderId="62" xfId="0" quotePrefix="1" applyFont="1" applyBorder="1" applyAlignment="1">
      <alignment horizontal="center" vertical="center"/>
    </xf>
    <xf numFmtId="0" fontId="3" fillId="4" borderId="8" xfId="0" applyFont="1" applyFill="1" applyBorder="1" applyAlignment="1">
      <alignment vertical="center"/>
    </xf>
    <xf numFmtId="0" fontId="8" fillId="4" borderId="4" xfId="4" applyFont="1" applyFill="1" applyBorder="1" applyAlignment="1">
      <alignment vertical="center"/>
    </xf>
    <xf numFmtId="0" fontId="8" fillId="4" borderId="8" xfId="4" applyFont="1" applyFill="1" applyBorder="1" applyAlignment="1">
      <alignment vertical="center"/>
    </xf>
    <xf numFmtId="0" fontId="8" fillId="4" borderId="57" xfId="4" applyFont="1" applyFill="1" applyBorder="1" applyAlignment="1">
      <alignment horizontal="center" vertical="center"/>
    </xf>
    <xf numFmtId="0" fontId="5" fillId="0" borderId="0" xfId="0" applyFont="1" applyAlignment="1">
      <alignment horizontal="center" vertical="center"/>
    </xf>
    <xf numFmtId="0" fontId="10" fillId="0" borderId="8" xfId="0" applyFont="1" applyBorder="1" applyAlignment="1">
      <alignment vertical="top" wrapText="1"/>
    </xf>
    <xf numFmtId="16" fontId="5" fillId="0" borderId="6" xfId="0" quotePrefix="1" applyNumberFormat="1" applyFont="1" applyBorder="1" applyAlignment="1">
      <alignment horizontal="center" vertical="center" wrapText="1"/>
    </xf>
    <xf numFmtId="16" fontId="5" fillId="0" borderId="49" xfId="0" quotePrefix="1" applyNumberFormat="1" applyFont="1" applyBorder="1" applyAlignment="1">
      <alignment horizontal="center" vertical="center" wrapText="1"/>
    </xf>
    <xf numFmtId="0" fontId="5" fillId="0" borderId="23" xfId="0" applyFont="1" applyBorder="1" applyAlignment="1">
      <alignment horizontal="center" vertical="center"/>
    </xf>
    <xf numFmtId="0" fontId="5" fillId="0" borderId="22" xfId="0" applyFont="1" applyBorder="1" applyAlignment="1">
      <alignment vertical="top" wrapText="1"/>
    </xf>
    <xf numFmtId="0" fontId="5" fillId="0" borderId="41" xfId="0" quotePrefix="1" applyFont="1" applyBorder="1" applyAlignment="1">
      <alignment horizontal="center" vertical="center" wrapText="1"/>
    </xf>
    <xf numFmtId="0" fontId="5" fillId="0" borderId="27" xfId="0" applyFont="1" applyBorder="1"/>
    <xf numFmtId="0" fontId="5" fillId="0" borderId="35" xfId="0" applyFont="1" applyBorder="1"/>
    <xf numFmtId="16" fontId="5" fillId="0" borderId="69" xfId="0" quotePrefix="1" applyNumberFormat="1" applyFont="1" applyBorder="1" applyAlignment="1">
      <alignment horizontal="center" vertical="center"/>
    </xf>
    <xf numFmtId="0" fontId="5" fillId="0" borderId="49" xfId="0" applyFont="1" applyBorder="1" applyAlignment="1">
      <alignment horizontal="left" vertical="center"/>
    </xf>
    <xf numFmtId="0" fontId="5" fillId="0" borderId="59" xfId="0" applyFont="1" applyBorder="1" applyAlignment="1">
      <alignment horizontal="left" vertical="center"/>
    </xf>
    <xf numFmtId="0" fontId="5" fillId="0" borderId="49" xfId="0" quotePrefix="1" applyFont="1" applyBorder="1" applyAlignment="1">
      <alignment horizontal="center" vertical="top"/>
    </xf>
    <xf numFmtId="0" fontId="5" fillId="0" borderId="49" xfId="0" applyFont="1" applyBorder="1" applyAlignment="1">
      <alignment vertical="center"/>
    </xf>
    <xf numFmtId="2" fontId="3" fillId="0" borderId="40" xfId="0" applyNumberFormat="1" applyFont="1" applyBorder="1" applyAlignment="1">
      <alignment vertical="top"/>
    </xf>
    <xf numFmtId="2" fontId="3" fillId="0" borderId="62" xfId="0" applyNumberFormat="1" applyFont="1" applyBorder="1" applyAlignment="1">
      <alignment vertical="top"/>
    </xf>
    <xf numFmtId="0" fontId="5" fillId="0" borderId="66" xfId="0" applyFont="1" applyBorder="1" applyAlignment="1">
      <alignment horizontal="left" vertical="top" wrapText="1"/>
    </xf>
    <xf numFmtId="0" fontId="5" fillId="0" borderId="44" xfId="0" applyFont="1" applyBorder="1" applyAlignment="1">
      <alignment horizontal="left" vertical="top" wrapText="1"/>
    </xf>
    <xf numFmtId="0" fontId="5" fillId="0" borderId="45" xfId="0" applyFont="1" applyBorder="1" applyAlignment="1">
      <alignment horizontal="left" vertical="top" wrapText="1"/>
    </xf>
    <xf numFmtId="0" fontId="5" fillId="0" borderId="46" xfId="0" applyFont="1" applyBorder="1" applyAlignment="1">
      <alignment horizontal="left" vertical="top" wrapText="1"/>
    </xf>
    <xf numFmtId="0" fontId="0" fillId="0" borderId="46" xfId="0" applyBorder="1" applyAlignment="1">
      <alignment horizontal="left" vertical="top" wrapText="1"/>
    </xf>
    <xf numFmtId="0" fontId="0" fillId="0" borderId="66" xfId="0" applyBorder="1" applyAlignment="1">
      <alignment horizontal="left" vertical="top" wrapText="1"/>
    </xf>
    <xf numFmtId="0" fontId="0" fillId="0" borderId="44" xfId="0" applyBorder="1" applyAlignment="1">
      <alignment horizontal="left" vertical="top" wrapText="1"/>
    </xf>
    <xf numFmtId="2" fontId="3" fillId="0" borderId="55" xfId="0" applyNumberFormat="1" applyFont="1" applyBorder="1" applyAlignment="1">
      <alignment vertical="top"/>
    </xf>
    <xf numFmtId="0" fontId="5" fillId="0" borderId="56" xfId="0" applyFont="1" applyBorder="1"/>
    <xf numFmtId="0" fontId="16" fillId="8" borderId="39" xfId="0" applyFont="1" applyFill="1" applyBorder="1" applyAlignment="1">
      <alignment horizontal="left" vertical="center" wrapText="1"/>
    </xf>
    <xf numFmtId="0" fontId="3" fillId="7" borderId="52" xfId="0" applyFont="1" applyFill="1" applyBorder="1" applyAlignment="1">
      <alignment horizontal="left" vertical="top" wrapText="1"/>
    </xf>
    <xf numFmtId="0" fontId="0" fillId="0" borderId="39" xfId="0" applyBorder="1" applyAlignment="1">
      <alignment horizontal="left" vertical="top" wrapText="1"/>
    </xf>
    <xf numFmtId="0" fontId="0" fillId="0" borderId="4" xfId="0" applyBorder="1" applyAlignment="1">
      <alignment horizontal="left" vertical="top" wrapText="1"/>
    </xf>
    <xf numFmtId="0" fontId="5" fillId="0" borderId="39" xfId="0" applyFont="1" applyBorder="1" applyAlignment="1">
      <alignment horizontal="left" vertical="top" wrapText="1"/>
    </xf>
    <xf numFmtId="0" fontId="0" fillId="0" borderId="59" xfId="0" applyBorder="1" applyAlignment="1">
      <alignment horizontal="left" vertical="top" wrapText="1"/>
    </xf>
    <xf numFmtId="0" fontId="0" fillId="0" borderId="65" xfId="0" applyBorder="1" applyAlignment="1">
      <alignment horizontal="left" vertical="top" wrapText="1"/>
    </xf>
    <xf numFmtId="0" fontId="5" fillId="0" borderId="7" xfId="0" applyFont="1" applyBorder="1" applyAlignment="1">
      <alignment horizontal="center" vertical="top"/>
    </xf>
    <xf numFmtId="0" fontId="0" fillId="0" borderId="41" xfId="0" applyBorder="1" applyAlignment="1">
      <alignment vertical="top"/>
    </xf>
    <xf numFmtId="0" fontId="5" fillId="0" borderId="6" xfId="0" applyFont="1" applyBorder="1" applyAlignment="1">
      <alignment vertical="center" wrapText="1"/>
    </xf>
    <xf numFmtId="0" fontId="5" fillId="0" borderId="49" xfId="0" applyFont="1" applyBorder="1" applyAlignment="1">
      <alignment vertical="center" wrapText="1"/>
    </xf>
    <xf numFmtId="0" fontId="8" fillId="4" borderId="43" xfId="4" applyFont="1" applyFill="1" applyBorder="1" applyAlignment="1">
      <alignment horizontal="left" vertical="center"/>
    </xf>
    <xf numFmtId="0" fontId="3" fillId="4" borderId="7" xfId="0" applyFont="1" applyFill="1" applyBorder="1" applyAlignment="1">
      <alignment vertical="center"/>
    </xf>
    <xf numFmtId="0" fontId="8" fillId="4" borderId="43" xfId="4" applyFont="1" applyFill="1" applyBorder="1" applyAlignment="1">
      <alignment horizontal="center" vertical="center" wrapText="1"/>
    </xf>
    <xf numFmtId="0" fontId="8" fillId="4" borderId="7" xfId="4" applyFont="1" applyFill="1" applyBorder="1" applyAlignment="1">
      <alignment horizontal="center" vertical="center" wrapText="1"/>
    </xf>
    <xf numFmtId="0" fontId="8" fillId="4" borderId="7" xfId="4" applyFont="1" applyFill="1" applyBorder="1" applyAlignment="1">
      <alignment vertical="center"/>
    </xf>
    <xf numFmtId="0" fontId="8" fillId="4" borderId="7" xfId="4" applyFont="1" applyFill="1" applyBorder="1" applyAlignment="1">
      <alignment horizontal="center" vertical="center"/>
    </xf>
    <xf numFmtId="0" fontId="8" fillId="4" borderId="41" xfId="4" applyFont="1" applyFill="1" applyBorder="1" applyAlignment="1">
      <alignment vertical="center"/>
    </xf>
    <xf numFmtId="0" fontId="8" fillId="4" borderId="41" xfId="4" applyFont="1" applyFill="1" applyBorder="1" applyAlignment="1">
      <alignment horizontal="center" vertical="center"/>
    </xf>
    <xf numFmtId="0" fontId="8" fillId="4" borderId="6" xfId="4" applyFont="1" applyFill="1" applyBorder="1" applyAlignment="1">
      <alignment horizontal="center" vertical="center"/>
    </xf>
    <xf numFmtId="0" fontId="3" fillId="4" borderId="57" xfId="0" applyFont="1" applyFill="1" applyBorder="1" applyAlignment="1">
      <alignment horizontal="center" vertical="center"/>
    </xf>
    <xf numFmtId="0" fontId="3" fillId="4" borderId="4" xfId="0" applyFont="1" applyFill="1" applyBorder="1" applyAlignment="1">
      <alignment horizontal="left" vertical="center"/>
    </xf>
    <xf numFmtId="0" fontId="12" fillId="4" borderId="40" xfId="4" applyFont="1" applyFill="1" applyBorder="1" applyAlignment="1">
      <alignment horizontal="center" vertical="center"/>
    </xf>
    <xf numFmtId="0" fontId="12" fillId="4" borderId="44" xfId="4" applyFont="1" applyFill="1" applyBorder="1" applyAlignment="1">
      <alignment vertical="center"/>
    </xf>
    <xf numFmtId="0" fontId="3" fillId="0" borderId="1" xfId="0" applyFont="1" applyBorder="1" applyAlignment="1">
      <alignment horizontal="center" vertical="center"/>
    </xf>
    <xf numFmtId="0" fontId="3" fillId="0" borderId="61" xfId="0" applyFont="1" applyBorder="1" applyAlignment="1">
      <alignment horizontal="left" vertical="top"/>
    </xf>
    <xf numFmtId="0" fontId="3" fillId="0" borderId="40" xfId="0" applyFont="1" applyBorder="1" applyAlignment="1">
      <alignment horizontal="left" vertical="top"/>
    </xf>
    <xf numFmtId="0" fontId="3" fillId="0" borderId="62" xfId="0" applyFont="1" applyBorder="1" applyAlignment="1">
      <alignment horizontal="left" vertical="top"/>
    </xf>
    <xf numFmtId="0" fontId="16" fillId="8" borderId="55" xfId="0" applyFont="1" applyFill="1" applyBorder="1" applyAlignment="1">
      <alignment horizontal="center" vertical="center"/>
    </xf>
    <xf numFmtId="0" fontId="16" fillId="8" borderId="56" xfId="0" applyFont="1" applyFill="1" applyBorder="1" applyAlignment="1">
      <alignment horizontal="center" vertical="center"/>
    </xf>
    <xf numFmtId="0" fontId="3" fillId="0" borderId="57" xfId="0" applyFont="1" applyBorder="1" applyAlignment="1">
      <alignment horizontal="left" vertical="top"/>
    </xf>
    <xf numFmtId="0" fontId="3" fillId="0" borderId="6" xfId="0" applyFont="1" applyBorder="1" applyAlignment="1">
      <alignment horizontal="left" vertical="top"/>
    </xf>
    <xf numFmtId="0" fontId="3" fillId="0" borderId="49" xfId="0" applyFont="1" applyBorder="1" applyAlignment="1">
      <alignment horizontal="left" vertical="top"/>
    </xf>
    <xf numFmtId="0" fontId="16" fillId="8" borderId="29" xfId="0" applyFont="1" applyFill="1" applyBorder="1" applyAlignment="1">
      <alignment horizontal="center" vertical="center"/>
    </xf>
    <xf numFmtId="0" fontId="16" fillId="8" borderId="30" xfId="0" applyFont="1" applyFill="1" applyBorder="1" applyAlignment="1">
      <alignment horizontal="center" vertical="center"/>
    </xf>
    <xf numFmtId="0" fontId="5" fillId="0" borderId="66" xfId="0" applyFont="1" applyBorder="1" applyAlignment="1">
      <alignment horizontal="left" vertical="top" wrapText="1"/>
    </xf>
    <xf numFmtId="0" fontId="5" fillId="0" borderId="44" xfId="0" applyFont="1" applyBorder="1" applyAlignment="1">
      <alignment horizontal="left" vertical="top" wrapText="1"/>
    </xf>
    <xf numFmtId="0" fontId="5" fillId="0" borderId="65" xfId="0" applyFont="1" applyBorder="1" applyAlignment="1">
      <alignment horizontal="left" vertical="top" wrapText="1"/>
    </xf>
    <xf numFmtId="0" fontId="16" fillId="8" borderId="47" xfId="0" applyFont="1" applyFill="1" applyBorder="1" applyAlignment="1">
      <alignment horizontal="center" vertical="center"/>
    </xf>
    <xf numFmtId="0" fontId="3" fillId="0" borderId="61" xfId="0" applyFont="1" applyBorder="1" applyAlignment="1">
      <alignment horizontal="left" vertical="top" wrapText="1"/>
    </xf>
    <xf numFmtId="0" fontId="3" fillId="0" borderId="40" xfId="0" applyFont="1" applyBorder="1" applyAlignment="1">
      <alignment horizontal="left" vertical="top" wrapText="1"/>
    </xf>
    <xf numFmtId="0" fontId="3" fillId="0" borderId="62" xfId="0" applyFont="1" applyBorder="1" applyAlignment="1">
      <alignment horizontal="left" vertical="top" wrapText="1"/>
    </xf>
    <xf numFmtId="0" fontId="5" fillId="0" borderId="50" xfId="0" applyFont="1" applyBorder="1" applyAlignment="1">
      <alignment horizontal="left" vertical="top" wrapText="1"/>
    </xf>
    <xf numFmtId="0" fontId="5" fillId="0" borderId="63" xfId="0" applyFont="1" applyBorder="1" applyAlignment="1">
      <alignment horizontal="left" vertical="top" wrapText="1"/>
    </xf>
    <xf numFmtId="0" fontId="5" fillId="0" borderId="14" xfId="0" applyFont="1" applyBorder="1" applyAlignment="1">
      <alignment horizontal="left" vertical="top" wrapText="1"/>
    </xf>
    <xf numFmtId="0" fontId="5" fillId="0" borderId="12" xfId="0" applyFont="1" applyBorder="1" applyAlignment="1">
      <alignment horizontal="left" vertical="top" wrapText="1"/>
    </xf>
    <xf numFmtId="0" fontId="0" fillId="0" borderId="63" xfId="0" applyBorder="1" applyAlignment="1">
      <alignment horizontal="left" vertical="top" wrapText="1"/>
    </xf>
    <xf numFmtId="0" fontId="3" fillId="4" borderId="36" xfId="0" applyFont="1" applyFill="1" applyBorder="1" applyAlignment="1">
      <alignment horizontal="left" vertical="top" wrapText="1"/>
    </xf>
    <xf numFmtId="0" fontId="3" fillId="4" borderId="25" xfId="0" applyFont="1" applyFill="1" applyBorder="1" applyAlignment="1">
      <alignment horizontal="left" vertical="top" wrapText="1"/>
    </xf>
    <xf numFmtId="0" fontId="5" fillId="0" borderId="45" xfId="0" applyFont="1" applyBorder="1" applyAlignment="1">
      <alignment horizontal="left" vertical="top" wrapText="1"/>
    </xf>
    <xf numFmtId="0" fontId="5" fillId="0" borderId="22" xfId="0" applyFont="1" applyBorder="1" applyAlignment="1">
      <alignment horizontal="left" vertical="top" wrapText="1"/>
    </xf>
    <xf numFmtId="0" fontId="5" fillId="0" borderId="13" xfId="0" applyFont="1" applyBorder="1" applyAlignment="1">
      <alignment horizontal="left" vertical="top" wrapText="1"/>
    </xf>
    <xf numFmtId="0" fontId="5" fillId="0" borderId="46"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7" xfId="0" applyFont="1" applyBorder="1" applyAlignment="1">
      <alignment horizontal="left" vertical="top" wrapText="1"/>
    </xf>
    <xf numFmtId="0" fontId="5" fillId="0" borderId="41" xfId="0" applyFont="1" applyBorder="1" applyAlignment="1">
      <alignment horizontal="left" vertical="top" wrapText="1"/>
    </xf>
    <xf numFmtId="0" fontId="5" fillId="0" borderId="5" xfId="0" applyFont="1" applyBorder="1" applyAlignment="1">
      <alignment horizontal="left" vertical="top" wrapText="1"/>
    </xf>
    <xf numFmtId="0" fontId="5" fillId="0" borderId="34" xfId="0" applyFont="1" applyBorder="1" applyAlignment="1">
      <alignment horizontal="left" vertical="top" wrapText="1"/>
    </xf>
    <xf numFmtId="0" fontId="5" fillId="0" borderId="28" xfId="0" applyFont="1" applyBorder="1" applyAlignment="1">
      <alignment horizontal="left" vertical="top" wrapText="1"/>
    </xf>
    <xf numFmtId="0" fontId="5" fillId="0" borderId="36" xfId="0" applyFont="1" applyBorder="1" applyAlignment="1">
      <alignment horizontal="left" vertical="top" wrapText="1"/>
    </xf>
    <xf numFmtId="0" fontId="5" fillId="0" borderId="25" xfId="0" applyFont="1" applyBorder="1" applyAlignment="1">
      <alignment horizontal="left" vertical="top" wrapText="1"/>
    </xf>
    <xf numFmtId="0" fontId="5" fillId="0" borderId="42" xfId="0" applyFont="1" applyBorder="1" applyAlignment="1">
      <alignment horizontal="left" vertical="top" wrapText="1"/>
    </xf>
    <xf numFmtId="0" fontId="5" fillId="0" borderId="43" xfId="0" applyFont="1" applyBorder="1" applyAlignment="1">
      <alignment horizontal="left" vertical="top" wrapText="1"/>
    </xf>
    <xf numFmtId="0" fontId="5" fillId="0" borderId="0" xfId="0" applyFont="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33" xfId="0" applyFont="1" applyBorder="1" applyAlignment="1">
      <alignment horizontal="left" vertical="top" wrapText="1"/>
    </xf>
    <xf numFmtId="0" fontId="5" fillId="0" borderId="48" xfId="0" applyFont="1" applyBorder="1" applyAlignment="1">
      <alignment horizontal="left" vertical="top" wrapText="1"/>
    </xf>
    <xf numFmtId="0" fontId="0" fillId="0" borderId="5" xfId="0" applyBorder="1" applyAlignment="1">
      <alignment horizontal="left" vertical="top" wrapText="1"/>
    </xf>
    <xf numFmtId="0" fontId="16" fillId="8" borderId="29" xfId="0" applyFont="1" applyFill="1" applyBorder="1" applyAlignment="1">
      <alignment horizontal="center" vertical="center" wrapText="1"/>
    </xf>
    <xf numFmtId="0" fontId="16" fillId="8" borderId="30" xfId="0" applyFont="1" applyFill="1" applyBorder="1" applyAlignment="1">
      <alignment horizontal="center" vertical="center" wrapText="1"/>
    </xf>
    <xf numFmtId="0" fontId="16" fillId="8" borderId="47" xfId="0" applyFont="1" applyFill="1" applyBorder="1" applyAlignment="1">
      <alignment horizontal="center" vertical="center" wrapText="1"/>
    </xf>
    <xf numFmtId="0" fontId="3" fillId="7" borderId="29" xfId="0" applyFont="1" applyFill="1" applyBorder="1" applyAlignment="1">
      <alignment horizontal="center" vertical="top" wrapText="1"/>
    </xf>
    <xf numFmtId="0" fontId="3" fillId="7" borderId="31" xfId="0" applyFont="1" applyFill="1" applyBorder="1" applyAlignment="1">
      <alignment horizontal="center" vertical="top" wrapText="1"/>
    </xf>
    <xf numFmtId="0" fontId="5" fillId="0" borderId="60" xfId="0" applyFont="1" applyBorder="1" applyAlignment="1">
      <alignment horizontal="left" vertical="top" wrapText="1"/>
    </xf>
    <xf numFmtId="0" fontId="0" fillId="0" borderId="47" xfId="0" applyBorder="1" applyAlignment="1">
      <alignment horizontal="left" vertical="top" wrapText="1"/>
    </xf>
    <xf numFmtId="0" fontId="5" fillId="0" borderId="47" xfId="0" applyFont="1" applyBorder="1" applyAlignment="1">
      <alignment horizontal="left" vertical="top" wrapText="1"/>
    </xf>
    <xf numFmtId="0" fontId="5" fillId="0" borderId="38" xfId="0" applyFont="1" applyBorder="1" applyAlignment="1">
      <alignment horizontal="left" vertical="top" wrapText="1"/>
    </xf>
    <xf numFmtId="0" fontId="5" fillId="0" borderId="64" xfId="0" applyFont="1" applyBorder="1" applyAlignment="1">
      <alignment horizontal="left" vertical="top" wrapText="1"/>
    </xf>
    <xf numFmtId="0" fontId="3" fillId="0" borderId="41" xfId="0" applyFont="1" applyBorder="1" applyAlignment="1">
      <alignment horizontal="left" vertical="top"/>
    </xf>
    <xf numFmtId="0" fontId="3" fillId="0" borderId="42" xfId="0" applyFont="1" applyBorder="1" applyAlignment="1">
      <alignment horizontal="left" vertical="top"/>
    </xf>
    <xf numFmtId="0" fontId="3" fillId="0" borderId="43" xfId="0" applyFont="1" applyBorder="1" applyAlignment="1">
      <alignment horizontal="left" vertical="top"/>
    </xf>
    <xf numFmtId="0" fontId="0" fillId="0" borderId="7" xfId="0" applyBorder="1" applyAlignment="1">
      <alignment horizontal="left" vertical="top" wrapText="1"/>
    </xf>
    <xf numFmtId="0" fontId="5" fillId="4" borderId="7" xfId="0" applyFont="1" applyFill="1" applyBorder="1" applyAlignment="1">
      <alignment horizontal="left" vertical="top" wrapText="1"/>
    </xf>
    <xf numFmtId="0" fontId="0" fillId="4" borderId="7" xfId="0" applyFill="1" applyBorder="1" applyAlignment="1">
      <alignment horizontal="left" vertical="top" wrapText="1"/>
    </xf>
    <xf numFmtId="0" fontId="0" fillId="0" borderId="25" xfId="0" applyBorder="1" applyAlignment="1">
      <alignment horizontal="left" vertical="top" wrapText="1"/>
    </xf>
    <xf numFmtId="0" fontId="3" fillId="4" borderId="7" xfId="0" applyFont="1" applyFill="1" applyBorder="1" applyAlignment="1">
      <alignment horizontal="left"/>
    </xf>
    <xf numFmtId="0" fontId="5" fillId="0" borderId="7" xfId="0" applyFont="1" applyBorder="1" applyAlignment="1">
      <alignment horizontal="left" wrapText="1"/>
    </xf>
    <xf numFmtId="0" fontId="3" fillId="4" borderId="7" xfId="0" applyFont="1" applyFill="1" applyBorder="1" applyAlignment="1">
      <alignment horizontal="left" vertical="top" wrapText="1"/>
    </xf>
    <xf numFmtId="0" fontId="0" fillId="0" borderId="41" xfId="0" applyBorder="1"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3" fillId="4" borderId="22" xfId="0" applyFont="1" applyFill="1" applyBorder="1" applyAlignment="1">
      <alignment horizontal="left" vertical="top" wrapText="1"/>
    </xf>
    <xf numFmtId="0" fontId="3" fillId="4" borderId="13" xfId="0" applyFont="1" applyFill="1" applyBorder="1" applyAlignment="1">
      <alignment horizontal="left" vertical="top" wrapText="1"/>
    </xf>
    <xf numFmtId="0" fontId="5" fillId="0" borderId="45" xfId="0" applyFont="1" applyBorder="1" applyAlignment="1">
      <alignment horizontal="center" vertical="top" wrapText="1"/>
    </xf>
    <xf numFmtId="0" fontId="5" fillId="0" borderId="65" xfId="0" applyFont="1" applyBorder="1" applyAlignment="1">
      <alignment horizontal="center" vertical="top" wrapText="1"/>
    </xf>
    <xf numFmtId="0" fontId="5" fillId="0" borderId="66" xfId="0" applyFont="1" applyBorder="1" applyAlignment="1">
      <alignment horizontal="center" vertical="top" wrapText="1"/>
    </xf>
    <xf numFmtId="0" fontId="5" fillId="0" borderId="44" xfId="0" applyFont="1" applyBorder="1" applyAlignment="1">
      <alignment horizontal="center" vertical="top" wrapText="1"/>
    </xf>
    <xf numFmtId="0" fontId="8" fillId="0" borderId="41" xfId="0" applyFont="1" applyBorder="1" applyAlignment="1">
      <alignment horizontal="left" vertical="top"/>
    </xf>
    <xf numFmtId="0" fontId="8" fillId="0" borderId="42" xfId="0" applyFont="1" applyBorder="1" applyAlignment="1">
      <alignment horizontal="left" vertical="top"/>
    </xf>
    <xf numFmtId="0" fontId="8" fillId="0" borderId="43" xfId="0" applyFont="1" applyBorder="1" applyAlignment="1">
      <alignment horizontal="left" vertical="top"/>
    </xf>
    <xf numFmtId="0" fontId="16" fillId="8" borderId="10" xfId="0" applyFont="1" applyFill="1" applyBorder="1" applyAlignment="1">
      <alignment horizontal="center" vertical="center"/>
    </xf>
    <xf numFmtId="0" fontId="16" fillId="8" borderId="0" xfId="0" applyFont="1" applyFill="1" applyAlignment="1">
      <alignment horizontal="center" vertical="center"/>
    </xf>
    <xf numFmtId="0" fontId="5" fillId="0" borderId="18" xfId="0" applyFont="1" applyBorder="1" applyAlignment="1">
      <alignment horizontal="left" vertical="top"/>
    </xf>
    <xf numFmtId="0" fontId="0" fillId="0" borderId="19" xfId="0" applyBorder="1" applyAlignment="1">
      <alignment horizontal="left" vertical="top"/>
    </xf>
    <xf numFmtId="0" fontId="3" fillId="4" borderId="36" xfId="0" applyFont="1" applyFill="1" applyBorder="1" applyAlignment="1">
      <alignment horizontal="left" vertical="center"/>
    </xf>
    <xf numFmtId="0" fontId="3" fillId="4" borderId="25" xfId="0" applyFont="1" applyFill="1" applyBorder="1" applyAlignment="1">
      <alignment horizontal="left" vertical="center"/>
    </xf>
    <xf numFmtId="0" fontId="5" fillId="0" borderId="11" xfId="0" applyFont="1" applyBorder="1" applyAlignment="1">
      <alignment horizontal="left" vertical="top"/>
    </xf>
    <xf numFmtId="0" fontId="5" fillId="0" borderId="36" xfId="0" applyFont="1" applyBorder="1" applyAlignment="1">
      <alignment horizontal="left" vertical="center" wrapText="1"/>
    </xf>
    <xf numFmtId="0" fontId="3" fillId="0" borderId="25" xfId="0" applyFont="1" applyBorder="1" applyAlignment="1">
      <alignment horizontal="left" vertical="center"/>
    </xf>
    <xf numFmtId="0" fontId="5" fillId="0" borderId="58" xfId="0" applyFont="1" applyBorder="1" applyAlignment="1">
      <alignment horizontal="left" vertical="top" wrapText="1"/>
    </xf>
    <xf numFmtId="0" fontId="0" fillId="0" borderId="58" xfId="0" applyBorder="1" applyAlignment="1">
      <alignment horizontal="left" vertical="top" wrapText="1"/>
    </xf>
    <xf numFmtId="0" fontId="3" fillId="7" borderId="29" xfId="0" applyFont="1" applyFill="1" applyBorder="1" applyAlignment="1">
      <alignment horizontal="left" vertical="top" wrapText="1"/>
    </xf>
    <xf numFmtId="0" fontId="3" fillId="7" borderId="31" xfId="0" applyFont="1" applyFill="1" applyBorder="1" applyAlignment="1">
      <alignment horizontal="left" vertical="top" wrapText="1"/>
    </xf>
    <xf numFmtId="0" fontId="3" fillId="0" borderId="32" xfId="0" applyFont="1" applyBorder="1" applyAlignment="1">
      <alignment horizontal="left" vertical="top"/>
    </xf>
    <xf numFmtId="0" fontId="3" fillId="0" borderId="1" xfId="0" applyFont="1" applyBorder="1" applyAlignment="1">
      <alignment horizontal="left" vertical="top"/>
    </xf>
    <xf numFmtId="0" fontId="3" fillId="0" borderId="3" xfId="0" applyFont="1" applyBorder="1" applyAlignment="1">
      <alignment horizontal="left" vertical="top"/>
    </xf>
    <xf numFmtId="0" fontId="5" fillId="0" borderId="67" xfId="0" applyFont="1" applyBorder="1" applyAlignment="1">
      <alignment horizontal="left" vertical="top" wrapText="1"/>
    </xf>
    <xf numFmtId="0" fontId="0" fillId="0" borderId="28" xfId="0" applyBorder="1" applyAlignment="1">
      <alignment horizontal="left" vertical="top" wrapText="1"/>
    </xf>
    <xf numFmtId="0" fontId="5" fillId="0" borderId="36" xfId="0" applyFont="1" applyBorder="1" applyAlignment="1">
      <alignment horizontal="left" vertical="center"/>
    </xf>
    <xf numFmtId="0" fontId="5" fillId="0" borderId="25" xfId="0" applyFont="1" applyBorder="1" applyAlignment="1">
      <alignment horizontal="left" vertical="center"/>
    </xf>
    <xf numFmtId="0" fontId="5" fillId="0" borderId="54" xfId="0" applyFont="1" applyBorder="1" applyAlignment="1">
      <alignment horizontal="left" vertical="top"/>
    </xf>
    <xf numFmtId="0" fontId="5" fillId="0" borderId="48" xfId="0" applyFont="1" applyBorder="1" applyAlignment="1">
      <alignment horizontal="left" vertical="top"/>
    </xf>
    <xf numFmtId="0" fontId="5" fillId="0" borderId="56" xfId="0" applyFont="1" applyBorder="1" applyAlignment="1">
      <alignment horizontal="left" vertical="top" wrapText="1"/>
    </xf>
    <xf numFmtId="0" fontId="8" fillId="4" borderId="36" xfId="4" applyFont="1" applyFill="1" applyBorder="1" applyAlignment="1">
      <alignment horizontal="left"/>
    </xf>
    <xf numFmtId="0" fontId="8" fillId="4" borderId="25" xfId="4" applyFont="1" applyFill="1" applyBorder="1" applyAlignment="1">
      <alignment horizontal="left"/>
    </xf>
    <xf numFmtId="0" fontId="5" fillId="0" borderId="50" xfId="0" applyFont="1" applyBorder="1" applyAlignment="1">
      <alignment horizontal="left" vertical="top"/>
    </xf>
    <xf numFmtId="0" fontId="5" fillId="0" borderId="63" xfId="0" applyFont="1" applyBorder="1" applyAlignment="1">
      <alignment horizontal="left" vertical="top"/>
    </xf>
    <xf numFmtId="0" fontId="5" fillId="0" borderId="54" xfId="0" applyFont="1" applyBorder="1" applyAlignment="1">
      <alignment horizontal="left" vertical="top" wrapText="1"/>
    </xf>
    <xf numFmtId="0" fontId="0" fillId="0" borderId="48" xfId="0" applyBorder="1" applyAlignment="1">
      <alignment horizontal="left" vertical="top" wrapText="1"/>
    </xf>
    <xf numFmtId="0" fontId="0" fillId="0" borderId="66" xfId="0" applyBorder="1" applyAlignment="1">
      <alignment horizontal="left" vertical="top"/>
    </xf>
    <xf numFmtId="0" fontId="0" fillId="0" borderId="44" xfId="0" applyBorder="1" applyAlignment="1">
      <alignment horizontal="left" vertical="top"/>
    </xf>
    <xf numFmtId="0" fontId="0" fillId="0" borderId="65" xfId="0" applyBorder="1" applyAlignment="1">
      <alignment horizontal="left" vertical="top"/>
    </xf>
    <xf numFmtId="0" fontId="3" fillId="4" borderId="36"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0" fillId="0" borderId="45" xfId="0" applyBorder="1" applyAlignment="1">
      <alignment horizontal="center" vertical="top" wrapText="1"/>
    </xf>
    <xf numFmtId="0" fontId="0" fillId="0" borderId="44" xfId="0" applyBorder="1" applyAlignment="1">
      <alignment horizontal="center" vertical="top" wrapText="1"/>
    </xf>
    <xf numFmtId="0" fontId="0" fillId="0" borderId="65" xfId="0" applyBorder="1" applyAlignment="1">
      <alignment horizontal="center" vertical="top" wrapText="1"/>
    </xf>
    <xf numFmtId="0" fontId="0" fillId="0" borderId="46" xfId="0" applyBorder="1" applyAlignment="1">
      <alignment horizontal="left" vertical="top" wrapText="1"/>
    </xf>
    <xf numFmtId="0" fontId="5" fillId="0" borderId="7" xfId="0" applyFont="1" applyBorder="1" applyAlignment="1">
      <alignment horizontal="left" vertical="top"/>
    </xf>
    <xf numFmtId="0" fontId="0" fillId="0" borderId="7" xfId="0" applyBorder="1" applyAlignment="1">
      <alignment horizontal="left" vertical="top"/>
    </xf>
    <xf numFmtId="0" fontId="5" fillId="0" borderId="36" xfId="0" applyFont="1" applyBorder="1" applyAlignment="1">
      <alignment horizontal="left" vertical="top"/>
    </xf>
    <xf numFmtId="0" fontId="5" fillId="0" borderId="25" xfId="0" applyFont="1" applyBorder="1" applyAlignment="1">
      <alignment horizontal="left" vertical="top"/>
    </xf>
    <xf numFmtId="0" fontId="3" fillId="4" borderId="41" xfId="0" applyFont="1" applyFill="1" applyBorder="1" applyAlignment="1">
      <alignment horizontal="left" vertical="center"/>
    </xf>
    <xf numFmtId="0" fontId="12" fillId="4" borderId="41" xfId="0" applyFont="1" applyFill="1" applyBorder="1" applyAlignment="1">
      <alignment horizontal="left" vertical="center"/>
    </xf>
    <xf numFmtId="0" fontId="0" fillId="0" borderId="25" xfId="0" applyBorder="1" applyAlignment="1">
      <alignment horizontal="left" vertical="top"/>
    </xf>
    <xf numFmtId="0" fontId="5" fillId="0" borderId="34" xfId="0" applyFont="1" applyBorder="1" applyAlignment="1">
      <alignment horizontal="left" vertical="top"/>
    </xf>
    <xf numFmtId="0" fontId="5" fillId="0" borderId="28" xfId="0" applyFont="1" applyBorder="1" applyAlignment="1">
      <alignment horizontal="left" vertical="top"/>
    </xf>
    <xf numFmtId="0" fontId="0" fillId="0" borderId="56" xfId="0" applyBorder="1" applyAlignment="1">
      <alignment horizontal="left" vertical="top"/>
    </xf>
    <xf numFmtId="0" fontId="0" fillId="0" borderId="66" xfId="0" applyBorder="1" applyAlignment="1">
      <alignment horizontal="left" vertical="top" wrapText="1"/>
    </xf>
    <xf numFmtId="0" fontId="0" fillId="0" borderId="44" xfId="0" applyBorder="1" applyAlignment="1">
      <alignment horizontal="left" vertical="top" wrapText="1"/>
    </xf>
    <xf numFmtId="0" fontId="0" fillId="0" borderId="45" xfId="0" applyBorder="1" applyAlignment="1">
      <alignment horizontal="center" vertical="top"/>
    </xf>
    <xf numFmtId="0" fontId="0" fillId="0" borderId="44" xfId="0" applyBorder="1" applyAlignment="1">
      <alignment horizontal="center" vertical="top"/>
    </xf>
    <xf numFmtId="0" fontId="0" fillId="0" borderId="65" xfId="0" applyBorder="1" applyAlignment="1">
      <alignment horizontal="center" vertical="top"/>
    </xf>
    <xf numFmtId="0" fontId="3" fillId="4" borderId="22" xfId="0" applyFont="1" applyFill="1" applyBorder="1" applyAlignment="1">
      <alignment horizontal="left" vertical="center"/>
    </xf>
    <xf numFmtId="0" fontId="3" fillId="4" borderId="13" xfId="0" applyFont="1" applyFill="1" applyBorder="1" applyAlignment="1">
      <alignment horizontal="left" vertical="center"/>
    </xf>
    <xf numFmtId="0" fontId="16" fillId="8" borderId="31" xfId="0" applyFont="1" applyFill="1" applyBorder="1" applyAlignment="1">
      <alignment horizontal="center" vertical="center"/>
    </xf>
    <xf numFmtId="0" fontId="9" fillId="5" borderId="36" xfId="0" applyFont="1" applyFill="1" applyBorder="1" applyAlignment="1">
      <alignment horizontal="center" vertical="center"/>
    </xf>
    <xf numFmtId="0" fontId="9" fillId="5" borderId="38" xfId="0" applyFont="1" applyFill="1" applyBorder="1" applyAlignment="1">
      <alignment horizontal="center" vertical="center"/>
    </xf>
    <xf numFmtId="0" fontId="9" fillId="5" borderId="25" xfId="0" applyFont="1" applyFill="1" applyBorder="1" applyAlignment="1">
      <alignment horizontal="center" vertical="center"/>
    </xf>
    <xf numFmtId="0" fontId="9" fillId="5" borderId="14" xfId="0" applyFont="1" applyFill="1" applyBorder="1" applyAlignment="1">
      <alignment horizontal="center" vertical="center"/>
    </xf>
    <xf numFmtId="0" fontId="9" fillId="5" borderId="21" xfId="0" applyFont="1" applyFill="1" applyBorder="1" applyAlignment="1">
      <alignment horizontal="center" vertical="center"/>
    </xf>
    <xf numFmtId="0" fontId="9" fillId="5" borderId="12" xfId="0" applyFont="1" applyFill="1" applyBorder="1" applyAlignment="1">
      <alignment horizontal="center" vertical="center"/>
    </xf>
    <xf numFmtId="0" fontId="12" fillId="10" borderId="29" xfId="4" applyFont="1" applyFill="1" applyBorder="1" applyAlignment="1">
      <alignment horizontal="center" vertical="center"/>
    </xf>
    <xf numFmtId="0" fontId="12" fillId="10" borderId="31" xfId="4" applyFont="1" applyFill="1" applyBorder="1" applyAlignment="1">
      <alignment horizontal="center" vertical="center"/>
    </xf>
    <xf numFmtId="0" fontId="5" fillId="0" borderId="27" xfId="0" applyFont="1" applyBorder="1" applyAlignment="1">
      <alignment horizontal="left" vertical="center"/>
    </xf>
    <xf numFmtId="0" fontId="5" fillId="0" borderId="35" xfId="0" applyFont="1" applyBorder="1" applyAlignment="1">
      <alignment horizontal="left" vertical="center"/>
    </xf>
    <xf numFmtId="0" fontId="3" fillId="9" borderId="29" xfId="0" applyFont="1" applyFill="1" applyBorder="1" applyAlignment="1">
      <alignment horizontal="center" vertical="center"/>
    </xf>
    <xf numFmtId="0" fontId="3" fillId="9" borderId="30" xfId="0" applyFont="1" applyFill="1" applyBorder="1" applyAlignment="1">
      <alignment horizontal="center" vertical="center"/>
    </xf>
    <xf numFmtId="0" fontId="3" fillId="9" borderId="31" xfId="0" applyFont="1" applyFill="1" applyBorder="1" applyAlignment="1">
      <alignment horizontal="center" vertical="center"/>
    </xf>
    <xf numFmtId="0" fontId="5" fillId="0" borderId="3" xfId="0" applyFont="1" applyBorder="1" applyAlignment="1">
      <alignment horizontal="left" vertical="top" wrapText="1"/>
    </xf>
    <xf numFmtId="0" fontId="5" fillId="0" borderId="26" xfId="0" applyFont="1" applyBorder="1" applyAlignment="1">
      <alignment horizontal="left" vertical="top" wrapText="1"/>
    </xf>
    <xf numFmtId="0" fontId="3" fillId="2" borderId="3"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1" xfId="0" applyFont="1" applyFill="1" applyBorder="1" applyAlignment="1">
      <alignment horizontal="center" vertical="center"/>
    </xf>
    <xf numFmtId="0" fontId="5" fillId="0" borderId="24" xfId="0" applyFont="1" applyBorder="1" applyAlignment="1">
      <alignment horizontal="left" wrapText="1"/>
    </xf>
    <xf numFmtId="0" fontId="5" fillId="0" borderId="37" xfId="0" applyFont="1" applyBorder="1" applyAlignment="1">
      <alignment horizontal="left" wrapText="1"/>
    </xf>
    <xf numFmtId="0" fontId="5" fillId="0" borderId="70" xfId="0" applyFont="1" applyBorder="1" applyAlignment="1">
      <alignment horizontal="left" wrapText="1"/>
    </xf>
    <xf numFmtId="0" fontId="5" fillId="0" borderId="51" xfId="0" applyFont="1" applyBorder="1" applyAlignment="1">
      <alignment horizontal="left" wrapText="1"/>
    </xf>
    <xf numFmtId="0" fontId="5" fillId="0" borderId="24" xfId="0" applyFont="1" applyBorder="1" applyAlignment="1">
      <alignment horizontal="left" vertical="top" wrapText="1"/>
    </xf>
    <xf numFmtId="0" fontId="5" fillId="0" borderId="37" xfId="0" applyFont="1" applyBorder="1" applyAlignment="1">
      <alignment horizontal="left" vertical="top" wrapText="1"/>
    </xf>
    <xf numFmtId="0" fontId="3" fillId="2" borderId="60" xfId="0" applyFont="1" applyFill="1" applyBorder="1" applyAlignment="1">
      <alignment horizontal="center" vertical="center"/>
    </xf>
    <xf numFmtId="0" fontId="5" fillId="0" borderId="32" xfId="0" applyFont="1" applyBorder="1" applyAlignment="1">
      <alignment horizontal="left" vertical="top" wrapText="1"/>
    </xf>
    <xf numFmtId="0" fontId="5" fillId="0" borderId="68" xfId="0" applyFont="1" applyBorder="1" applyAlignment="1">
      <alignment horizontal="left" vertical="top" wrapText="1"/>
    </xf>
    <xf numFmtId="0" fontId="5" fillId="0" borderId="6" xfId="0" quotePrefix="1" applyFont="1" applyBorder="1" applyAlignment="1">
      <alignment horizontal="center" vertical="center" wrapText="1"/>
    </xf>
    <xf numFmtId="0" fontId="5" fillId="0" borderId="8" xfId="0" applyFont="1" applyBorder="1" applyAlignment="1">
      <alignment horizontal="left" vertical="top" wrapText="1"/>
    </xf>
    <xf numFmtId="0" fontId="3" fillId="2" borderId="32" xfId="0" applyFont="1" applyFill="1" applyBorder="1" applyAlignment="1">
      <alignment horizontal="center" vertical="center"/>
    </xf>
    <xf numFmtId="0" fontId="3" fillId="2" borderId="68" xfId="0" applyFont="1" applyFill="1" applyBorder="1" applyAlignment="1">
      <alignment horizontal="center" vertical="center"/>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vertical="top" wrapText="1"/>
    </xf>
    <xf numFmtId="0" fontId="5" fillId="0" borderId="45" xfId="0" applyFont="1" applyBorder="1" applyAlignment="1">
      <alignment horizontal="left" wrapText="1"/>
    </xf>
    <xf numFmtId="0" fontId="5" fillId="0" borderId="44" xfId="0" applyFont="1" applyBorder="1" applyAlignment="1">
      <alignment horizontal="left" wrapText="1"/>
    </xf>
    <xf numFmtId="0" fontId="5" fillId="0" borderId="46" xfId="0" applyFont="1" applyBorder="1" applyAlignment="1">
      <alignment horizontal="left" wrapText="1"/>
    </xf>
    <xf numFmtId="0" fontId="5" fillId="0" borderId="40" xfId="0" applyFont="1" applyBorder="1" applyAlignment="1">
      <alignment horizontal="center" vertical="top"/>
    </xf>
    <xf numFmtId="0" fontId="5" fillId="0" borderId="75" xfId="0" applyFont="1" applyBorder="1" applyAlignment="1">
      <alignment horizontal="center" vertical="top"/>
    </xf>
    <xf numFmtId="0" fontId="5" fillId="0" borderId="27" xfId="0" applyFont="1" applyBorder="1" applyAlignment="1">
      <alignment horizontal="left" vertical="top"/>
    </xf>
    <xf numFmtId="0" fontId="5" fillId="0" borderId="35" xfId="0" applyFont="1" applyBorder="1" applyAlignment="1">
      <alignment horizontal="left" vertical="top"/>
    </xf>
    <xf numFmtId="0" fontId="5" fillId="0" borderId="49" xfId="0" applyFont="1" applyBorder="1" applyAlignment="1">
      <alignment horizontal="left" vertical="top"/>
    </xf>
    <xf numFmtId="0" fontId="5" fillId="0" borderId="59" xfId="0" applyFont="1" applyBorder="1" applyAlignment="1">
      <alignment horizontal="left" vertical="top"/>
    </xf>
    <xf numFmtId="0" fontId="5" fillId="0" borderId="70" xfId="0" applyFont="1" applyBorder="1" applyAlignment="1">
      <alignment horizontal="left" vertical="top" wrapText="1"/>
    </xf>
    <xf numFmtId="0" fontId="5" fillId="0" borderId="51" xfId="0" applyFont="1" applyBorder="1" applyAlignment="1">
      <alignment horizontal="left" vertical="top" wrapText="1"/>
    </xf>
    <xf numFmtId="0" fontId="5" fillId="0" borderId="23" xfId="0" applyFont="1" applyBorder="1" applyAlignment="1">
      <alignment horizontal="left" vertical="top" wrapText="1"/>
    </xf>
    <xf numFmtId="0" fontId="5" fillId="0" borderId="17" xfId="0" applyFont="1" applyBorder="1" applyAlignment="1">
      <alignment horizontal="left" vertical="top" wrapText="1"/>
    </xf>
    <xf numFmtId="0" fontId="5" fillId="0" borderId="69" xfId="0" applyFont="1" applyBorder="1" applyAlignment="1">
      <alignment horizontal="center" vertical="center"/>
    </xf>
    <xf numFmtId="0" fontId="5" fillId="0" borderId="40" xfId="0" applyFont="1" applyBorder="1" applyAlignment="1">
      <alignment horizontal="center" vertical="center"/>
    </xf>
    <xf numFmtId="0" fontId="5" fillId="0" borderId="75" xfId="0" applyFont="1" applyBorder="1" applyAlignment="1">
      <alignment horizontal="center" vertical="center"/>
    </xf>
    <xf numFmtId="0" fontId="8" fillId="4" borderId="24" xfId="4" applyFont="1" applyFill="1" applyBorder="1" applyAlignment="1">
      <alignment horizontal="left" vertical="center"/>
    </xf>
    <xf numFmtId="0" fontId="8" fillId="4" borderId="37" xfId="4" applyFont="1" applyFill="1" applyBorder="1" applyAlignment="1">
      <alignment horizontal="left" vertical="center"/>
    </xf>
    <xf numFmtId="0" fontId="5" fillId="0" borderId="69" xfId="0" applyFont="1" applyBorder="1" applyAlignment="1">
      <alignment horizontal="center" vertical="top"/>
    </xf>
    <xf numFmtId="0" fontId="5" fillId="0" borderId="23" xfId="0" applyFont="1" applyBorder="1" applyAlignment="1">
      <alignment horizontal="center" vertical="top"/>
    </xf>
    <xf numFmtId="0" fontId="5" fillId="0" borderId="1" xfId="0" applyFont="1" applyBorder="1" applyAlignment="1">
      <alignment horizontal="center" vertical="top"/>
    </xf>
    <xf numFmtId="0" fontId="5" fillId="0" borderId="3" xfId="0" applyFont="1" applyBorder="1" applyAlignment="1">
      <alignment horizontal="center" vertical="top"/>
    </xf>
    <xf numFmtId="0" fontId="5" fillId="0" borderId="70" xfId="0" applyFont="1" applyBorder="1" applyAlignment="1">
      <alignment horizontal="left" vertical="top"/>
    </xf>
    <xf numFmtId="0" fontId="5" fillId="0" borderId="51" xfId="0" applyFont="1" applyBorder="1" applyAlignment="1">
      <alignment horizontal="left" vertical="top"/>
    </xf>
    <xf numFmtId="0" fontId="5" fillId="0" borderId="27" xfId="0" applyFont="1" applyBorder="1" applyAlignment="1">
      <alignment horizontal="left" vertical="top" wrapText="1"/>
    </xf>
    <xf numFmtId="0" fontId="5" fillId="0" borderId="35" xfId="0" applyFont="1" applyBorder="1" applyAlignment="1">
      <alignment horizontal="left" vertical="top" wrapText="1"/>
    </xf>
    <xf numFmtId="0" fontId="5" fillId="0" borderId="70" xfId="0" applyFont="1" applyBorder="1" applyAlignment="1">
      <alignment horizontal="left"/>
    </xf>
    <xf numFmtId="0" fontId="5" fillId="0" borderId="51" xfId="0" applyFont="1" applyBorder="1" applyAlignment="1">
      <alignment horizontal="left"/>
    </xf>
    <xf numFmtId="0" fontId="5" fillId="0" borderId="24" xfId="0" applyFont="1" applyBorder="1" applyAlignment="1">
      <alignment horizontal="left" vertical="center"/>
    </xf>
    <xf numFmtId="0" fontId="5" fillId="0" borderId="37" xfId="0" applyFont="1" applyBorder="1" applyAlignment="1">
      <alignment horizontal="left" vertical="center"/>
    </xf>
    <xf numFmtId="0" fontId="5" fillId="0" borderId="57" xfId="0" applyFont="1" applyBorder="1" applyAlignment="1">
      <alignment horizontal="left" vertical="top" wrapText="1"/>
    </xf>
    <xf numFmtId="0" fontId="5" fillId="0" borderId="4" xfId="0" applyFont="1" applyBorder="1" applyAlignment="1">
      <alignment horizontal="left" vertical="top" wrapText="1"/>
    </xf>
    <xf numFmtId="0" fontId="5" fillId="0" borderId="6" xfId="0" applyFont="1" applyBorder="1" applyAlignment="1">
      <alignment horizontal="left" vertical="top" wrapText="1"/>
    </xf>
    <xf numFmtId="0" fontId="0" fillId="0" borderId="8" xfId="0" applyBorder="1" applyAlignment="1">
      <alignment horizontal="left" vertical="top" wrapText="1"/>
    </xf>
    <xf numFmtId="0" fontId="3" fillId="4" borderId="24" xfId="0" applyFont="1" applyFill="1" applyBorder="1" applyAlignment="1">
      <alignment horizontal="left" vertical="center"/>
    </xf>
    <xf numFmtId="0" fontId="3" fillId="4" borderId="37" xfId="0" applyFont="1" applyFill="1" applyBorder="1" applyAlignment="1">
      <alignment horizontal="left" vertical="center"/>
    </xf>
    <xf numFmtId="0" fontId="3" fillId="4" borderId="27" xfId="0" applyFont="1" applyFill="1" applyBorder="1" applyAlignment="1">
      <alignment horizontal="left" vertical="center"/>
    </xf>
    <xf numFmtId="0" fontId="3" fillId="4" borderId="35" xfId="0" applyFont="1" applyFill="1" applyBorder="1" applyAlignment="1">
      <alignment horizontal="left" vertical="center"/>
    </xf>
    <xf numFmtId="0" fontId="5" fillId="0" borderId="27" xfId="0" applyFont="1" applyBorder="1" applyAlignment="1">
      <alignment horizontal="left"/>
    </xf>
    <xf numFmtId="0" fontId="5" fillId="0" borderId="35" xfId="0" applyFont="1" applyBorder="1" applyAlignment="1">
      <alignment horizontal="left"/>
    </xf>
    <xf numFmtId="0" fontId="5" fillId="0" borderId="24" xfId="0" applyFont="1" applyBorder="1" applyAlignment="1">
      <alignment horizontal="left"/>
    </xf>
    <xf numFmtId="0" fontId="5" fillId="0" borderId="37" xfId="0" applyFont="1" applyBorder="1" applyAlignment="1">
      <alignment horizontal="left"/>
    </xf>
    <xf numFmtId="0" fontId="5" fillId="0" borderId="27" xfId="0" applyFont="1" applyBorder="1" applyAlignment="1">
      <alignment horizontal="left" vertical="center" wrapText="1"/>
    </xf>
    <xf numFmtId="0" fontId="5" fillId="0" borderId="35" xfId="0" applyFont="1" applyBorder="1" applyAlignment="1">
      <alignment horizontal="left" vertical="center" wrapText="1"/>
    </xf>
    <xf numFmtId="0" fontId="5" fillId="0" borderId="24" xfId="0" applyFont="1" applyBorder="1" applyAlignment="1">
      <alignment horizontal="left" vertical="center" wrapText="1"/>
    </xf>
    <xf numFmtId="0" fontId="5" fillId="0" borderId="37" xfId="0" applyFont="1" applyBorder="1" applyAlignment="1">
      <alignment horizontal="left" vertical="center" wrapText="1"/>
    </xf>
    <xf numFmtId="0" fontId="5" fillId="0" borderId="70" xfId="0" applyFont="1" applyBorder="1" applyAlignment="1">
      <alignment horizontal="left" vertical="center"/>
    </xf>
    <xf numFmtId="0" fontId="5" fillId="0" borderId="51" xfId="0" applyFont="1" applyBorder="1" applyAlignment="1">
      <alignment horizontal="left" vertical="center"/>
    </xf>
    <xf numFmtId="0" fontId="3" fillId="7" borderId="3" xfId="0" applyFont="1" applyFill="1" applyBorder="1" applyAlignment="1">
      <alignment horizontal="center" vertical="center"/>
    </xf>
    <xf numFmtId="0" fontId="3" fillId="7" borderId="26" xfId="0" applyFont="1" applyFill="1" applyBorder="1" applyAlignment="1">
      <alignment horizontal="center" vertical="center"/>
    </xf>
    <xf numFmtId="0" fontId="0" fillId="0" borderId="35" xfId="0" applyBorder="1" applyAlignment="1">
      <alignment horizontal="left" vertical="top" wrapText="1"/>
    </xf>
    <xf numFmtId="0" fontId="0" fillId="0" borderId="37" xfId="0" applyBorder="1" applyAlignment="1">
      <alignment horizontal="left" vertical="top" wrapText="1"/>
    </xf>
    <xf numFmtId="0" fontId="5" fillId="0" borderId="24" xfId="0" applyFont="1" applyBorder="1" applyAlignment="1">
      <alignment horizontal="left" vertical="top"/>
    </xf>
    <xf numFmtId="0" fontId="0" fillId="0" borderId="37" xfId="0" applyBorder="1" applyAlignment="1">
      <alignment horizontal="left" vertical="top"/>
    </xf>
    <xf numFmtId="0" fontId="3" fillId="9" borderId="55" xfId="0" applyFont="1" applyFill="1" applyBorder="1" applyAlignment="1">
      <alignment horizontal="center" vertical="center"/>
    </xf>
    <xf numFmtId="0" fontId="3" fillId="9" borderId="56" xfId="0" applyFont="1" applyFill="1" applyBorder="1" applyAlignment="1">
      <alignment horizontal="center" vertical="center"/>
    </xf>
    <xf numFmtId="0" fontId="3" fillId="9" borderId="39" xfId="0" applyFont="1" applyFill="1" applyBorder="1" applyAlignment="1">
      <alignment horizontal="center" vertical="center"/>
    </xf>
    <xf numFmtId="0" fontId="5" fillId="0" borderId="70" xfId="0" applyFont="1" applyBorder="1" applyAlignment="1">
      <alignment horizontal="left" vertical="center" wrapText="1"/>
    </xf>
    <xf numFmtId="0" fontId="5" fillId="0" borderId="51" xfId="0" applyFont="1" applyBorder="1" applyAlignment="1">
      <alignment horizontal="left" vertical="center" wrapText="1"/>
    </xf>
    <xf numFmtId="0" fontId="3" fillId="4" borderId="6" xfId="0" applyFont="1" applyFill="1" applyBorder="1" applyAlignment="1">
      <alignment horizontal="left" vertical="center"/>
    </xf>
    <xf numFmtId="0" fontId="3" fillId="4" borderId="8" xfId="0" applyFont="1" applyFill="1" applyBorder="1" applyAlignment="1">
      <alignment horizontal="left" vertical="center"/>
    </xf>
    <xf numFmtId="0" fontId="5" fillId="0" borderId="29" xfId="0" applyFont="1" applyBorder="1" applyAlignment="1">
      <alignment horizontal="left"/>
    </xf>
    <xf numFmtId="0" fontId="5" fillId="0" borderId="31" xfId="0" applyFont="1" applyBorder="1" applyAlignment="1">
      <alignment horizontal="left"/>
    </xf>
    <xf numFmtId="0" fontId="5" fillId="0" borderId="32" xfId="0" applyFont="1" applyBorder="1" applyAlignment="1">
      <alignment horizontal="left" vertical="center" wrapText="1"/>
    </xf>
    <xf numFmtId="0" fontId="5" fillId="0" borderId="68" xfId="0" applyFont="1" applyBorder="1" applyAlignment="1">
      <alignment horizontal="lef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49" xfId="0" applyFont="1" applyBorder="1" applyAlignment="1">
      <alignment horizontal="left" vertical="top" wrapText="1"/>
    </xf>
    <xf numFmtId="0" fontId="5" fillId="0" borderId="59" xfId="0" applyFont="1" applyBorder="1" applyAlignment="1">
      <alignment horizontal="left" vertical="top" wrapText="1"/>
    </xf>
    <xf numFmtId="0" fontId="5" fillId="0" borderId="24" xfId="0" quotePrefix="1" applyFont="1" applyBorder="1" applyAlignment="1">
      <alignment horizontal="left" vertical="top"/>
    </xf>
    <xf numFmtId="0" fontId="10" fillId="0" borderId="37" xfId="0" quotePrefix="1" applyFont="1" applyBorder="1" applyAlignment="1">
      <alignment horizontal="left" vertical="top"/>
    </xf>
    <xf numFmtId="0" fontId="5" fillId="0" borderId="6" xfId="0" applyFont="1" applyBorder="1" applyAlignment="1">
      <alignment vertical="center"/>
    </xf>
    <xf numFmtId="0" fontId="5" fillId="0" borderId="8" xfId="0" applyFont="1" applyBorder="1" applyAlignment="1">
      <alignment vertical="center"/>
    </xf>
    <xf numFmtId="0" fontId="5" fillId="4" borderId="24" xfId="0" applyFont="1" applyFill="1" applyBorder="1" applyAlignment="1">
      <alignment horizontal="left" vertical="center"/>
    </xf>
    <xf numFmtId="0" fontId="5" fillId="4" borderId="37" xfId="0" applyFont="1" applyFill="1" applyBorder="1" applyAlignment="1">
      <alignment horizontal="left" vertical="center"/>
    </xf>
    <xf numFmtId="0" fontId="5" fillId="0" borderId="23" xfId="0" quotePrefix="1" applyFont="1" applyBorder="1" applyAlignment="1">
      <alignment horizontal="left" vertical="top"/>
    </xf>
    <xf numFmtId="0" fontId="5" fillId="0" borderId="17" xfId="0" quotePrefix="1" applyFont="1" applyBorder="1" applyAlignment="1">
      <alignment horizontal="left" vertical="top"/>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57" xfId="0" applyFont="1" applyBorder="1" applyAlignment="1">
      <alignment horizontal="left" vertical="center"/>
    </xf>
    <xf numFmtId="0" fontId="5" fillId="0" borderId="6" xfId="0" applyFont="1" applyBorder="1" applyAlignment="1">
      <alignment horizontal="left" vertical="center"/>
    </xf>
    <xf numFmtId="0" fontId="5" fillId="0" borderId="23" xfId="0" applyFont="1" applyBorder="1" applyAlignment="1">
      <alignment horizontal="left" wrapText="1"/>
    </xf>
    <xf numFmtId="0" fontId="5" fillId="0" borderId="17"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wrapText="1"/>
    </xf>
    <xf numFmtId="0" fontId="3" fillId="2" borderId="73" xfId="0" applyFont="1" applyFill="1" applyBorder="1" applyAlignment="1">
      <alignment horizontal="left" vertical="center" wrapText="1"/>
    </xf>
    <xf numFmtId="0" fontId="3" fillId="2" borderId="74" xfId="0" applyFont="1" applyFill="1" applyBorder="1" applyAlignment="1">
      <alignment horizontal="left" vertical="center" wrapText="1"/>
    </xf>
    <xf numFmtId="0" fontId="5" fillId="0" borderId="25" xfId="0" applyFont="1" applyBorder="1" applyAlignment="1">
      <alignment horizontal="left"/>
    </xf>
    <xf numFmtId="0" fontId="3" fillId="2" borderId="30" xfId="0" applyFont="1" applyFill="1" applyBorder="1" applyAlignment="1">
      <alignment horizontal="center" vertical="center"/>
    </xf>
    <xf numFmtId="0" fontId="5" fillId="0" borderId="23" xfId="0" applyFont="1" applyBorder="1" applyAlignment="1">
      <alignment horizontal="left" vertical="center" wrapText="1"/>
    </xf>
    <xf numFmtId="0" fontId="5" fillId="0" borderId="17" xfId="0" applyFont="1" applyBorder="1" applyAlignment="1">
      <alignment horizontal="left" vertical="center" wrapText="1"/>
    </xf>
    <xf numFmtId="0" fontId="3" fillId="4" borderId="64" xfId="0" applyFont="1" applyFill="1" applyBorder="1" applyAlignment="1">
      <alignment horizontal="left" vertical="center"/>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3" fillId="4" borderId="38" xfId="0" applyFont="1" applyFill="1" applyBorder="1" applyAlignment="1">
      <alignment horizontal="left" vertical="center"/>
    </xf>
    <xf numFmtId="0" fontId="5" fillId="0" borderId="38" xfId="0" applyFont="1" applyBorder="1" applyAlignment="1">
      <alignment horizontal="left" vertical="center"/>
    </xf>
    <xf numFmtId="0" fontId="5" fillId="0" borderId="3" xfId="0" applyFont="1" applyBorder="1" applyAlignment="1">
      <alignment horizontal="left" vertical="center" wrapText="1"/>
    </xf>
    <xf numFmtId="0" fontId="5" fillId="0" borderId="26" xfId="0" applyFont="1" applyBorder="1" applyAlignment="1">
      <alignment horizontal="left" vertical="center" wrapText="1"/>
    </xf>
    <xf numFmtId="0" fontId="5" fillId="0" borderId="45"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xf>
    <xf numFmtId="0" fontId="12" fillId="10" borderId="30" xfId="4" applyFont="1" applyFill="1" applyBorder="1" applyAlignment="1">
      <alignment horizontal="center" vertical="center"/>
    </xf>
    <xf numFmtId="0" fontId="5" fillId="0" borderId="20" xfId="0" applyFont="1" applyBorder="1" applyAlignment="1">
      <alignment horizontal="left" vertical="top" wrapText="1"/>
    </xf>
    <xf numFmtId="0" fontId="5" fillId="0" borderId="69" xfId="0" applyFont="1" applyBorder="1" applyAlignment="1">
      <alignment horizontal="left" vertical="center" wrapText="1"/>
    </xf>
    <xf numFmtId="0" fontId="5" fillId="0" borderId="41" xfId="0" applyFont="1" applyBorder="1" applyAlignment="1">
      <alignment horizontal="left" vertical="center" wrapText="1"/>
    </xf>
    <xf numFmtId="0" fontId="5" fillId="0" borderId="62" xfId="0" applyFont="1" applyBorder="1" applyAlignment="1">
      <alignment horizontal="left" vertical="center" wrapText="1"/>
    </xf>
    <xf numFmtId="0" fontId="5" fillId="0" borderId="67" xfId="0" applyFont="1" applyBorder="1" applyAlignment="1">
      <alignment horizontal="left" vertical="center" wrapText="1"/>
    </xf>
    <xf numFmtId="0" fontId="5" fillId="0" borderId="65" xfId="0" applyFont="1" applyBorder="1" applyAlignment="1">
      <alignment horizontal="center" vertical="center"/>
    </xf>
    <xf numFmtId="0" fontId="12" fillId="7" borderId="29" xfId="4" applyFont="1" applyFill="1" applyBorder="1" applyAlignment="1">
      <alignment horizontal="center" vertical="center"/>
    </xf>
    <xf numFmtId="0" fontId="12" fillId="7" borderId="31" xfId="4" applyFont="1" applyFill="1" applyBorder="1" applyAlignment="1">
      <alignment horizontal="center" vertical="center"/>
    </xf>
    <xf numFmtId="0" fontId="5" fillId="0" borderId="9" xfId="0" applyFont="1" applyBorder="1" applyAlignment="1">
      <alignment horizontal="left" vertical="center" wrapText="1"/>
    </xf>
    <xf numFmtId="0" fontId="5" fillId="0" borderId="71" xfId="0" applyFont="1" applyBorder="1" applyAlignment="1">
      <alignment horizontal="left" vertical="center"/>
    </xf>
    <xf numFmtId="0" fontId="5" fillId="0" borderId="64" xfId="0" applyFont="1" applyBorder="1" applyAlignment="1">
      <alignment horizontal="left" vertical="center" wrapText="1"/>
    </xf>
    <xf numFmtId="0" fontId="5" fillId="0" borderId="38" xfId="0" applyFont="1" applyBorder="1" applyAlignment="1">
      <alignment horizontal="left" vertical="center" wrapText="1"/>
    </xf>
    <xf numFmtId="0" fontId="3" fillId="4" borderId="7" xfId="0" applyFont="1" applyFill="1" applyBorder="1" applyAlignment="1">
      <alignment horizontal="left" vertical="center"/>
    </xf>
    <xf numFmtId="0" fontId="5" fillId="0" borderId="9" xfId="0" applyFont="1" applyBorder="1" applyAlignment="1">
      <alignment horizontal="left" vertical="top" wrapText="1"/>
    </xf>
    <xf numFmtId="0" fontId="5" fillId="0" borderId="21" xfId="0" applyFont="1" applyBorder="1" applyAlignment="1">
      <alignment horizontal="left" vertical="top" wrapText="1"/>
    </xf>
    <xf numFmtId="0" fontId="5" fillId="0" borderId="32" xfId="0" applyFont="1" applyBorder="1" applyAlignment="1">
      <alignment horizontal="left" wrapText="1"/>
    </xf>
    <xf numFmtId="0" fontId="5" fillId="0" borderId="33" xfId="0" applyFont="1" applyBorder="1" applyAlignment="1">
      <alignment horizontal="left" wrapText="1"/>
    </xf>
    <xf numFmtId="0" fontId="5" fillId="0" borderId="68" xfId="0" applyFont="1" applyBorder="1" applyAlignment="1">
      <alignment horizontal="left" wrapText="1"/>
    </xf>
    <xf numFmtId="0" fontId="5" fillId="0" borderId="21" xfId="0" applyFont="1" applyBorder="1" applyAlignment="1">
      <alignment horizontal="left" wrapText="1"/>
    </xf>
    <xf numFmtId="0" fontId="5" fillId="0" borderId="23" xfId="0" applyFont="1" applyBorder="1" applyAlignment="1">
      <alignment horizontal="left" vertical="top"/>
    </xf>
    <xf numFmtId="0" fontId="5" fillId="0" borderId="20" xfId="0" applyFont="1" applyBorder="1" applyAlignment="1">
      <alignment horizontal="left" vertical="top"/>
    </xf>
    <xf numFmtId="0" fontId="5" fillId="0" borderId="17" xfId="0" applyFont="1" applyBorder="1" applyAlignment="1">
      <alignment horizontal="left" vertical="top"/>
    </xf>
    <xf numFmtId="0" fontId="12" fillId="7" borderId="30" xfId="4" applyFont="1" applyFill="1" applyBorder="1" applyAlignment="1">
      <alignment horizontal="center" vertical="center"/>
    </xf>
    <xf numFmtId="0" fontId="5" fillId="0" borderId="15" xfId="0" applyFont="1" applyBorder="1" applyAlignment="1">
      <alignment horizontal="left"/>
    </xf>
    <xf numFmtId="0" fontId="5" fillId="0" borderId="21" xfId="0" applyFont="1" applyBorder="1" applyAlignment="1">
      <alignment horizontal="left"/>
    </xf>
    <xf numFmtId="0" fontId="5" fillId="0" borderId="16" xfId="0" applyFont="1" applyBorder="1" applyAlignment="1">
      <alignment horizontal="left"/>
    </xf>
    <xf numFmtId="0" fontId="5" fillId="0" borderId="71" xfId="0" applyFont="1" applyBorder="1" applyAlignment="1">
      <alignment horizontal="left"/>
    </xf>
    <xf numFmtId="0" fontId="5" fillId="0" borderId="33" xfId="0" applyFont="1" applyBorder="1" applyAlignment="1">
      <alignment horizontal="left" vertical="center" wrapText="1"/>
    </xf>
    <xf numFmtId="0" fontId="0" fillId="0" borderId="33" xfId="0" applyBorder="1" applyAlignment="1">
      <alignment horizontal="left" wrapText="1"/>
    </xf>
    <xf numFmtId="0" fontId="0" fillId="0" borderId="68" xfId="0"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left" wrapText="1"/>
    </xf>
    <xf numFmtId="0" fontId="5" fillId="0" borderId="3" xfId="0" applyFont="1" applyBorder="1" applyAlignment="1">
      <alignment horizontal="left" wrapText="1"/>
    </xf>
    <xf numFmtId="0" fontId="5" fillId="0" borderId="9" xfId="0" applyFont="1" applyBorder="1" applyAlignment="1">
      <alignment horizontal="left" wrapText="1"/>
    </xf>
    <xf numFmtId="0" fontId="5" fillId="0" borderId="26" xfId="0" applyFont="1" applyBorder="1" applyAlignment="1">
      <alignment horizontal="left"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58" xfId="0" applyFont="1" applyBorder="1" applyAlignment="1">
      <alignment horizontal="left" vertical="center" wrapText="1"/>
    </xf>
    <xf numFmtId="0" fontId="5" fillId="0" borderId="59"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5" fillId="0" borderId="29" xfId="0" applyFont="1" applyBorder="1" applyAlignment="1">
      <alignment horizontal="left" vertical="center" wrapText="1"/>
    </xf>
    <xf numFmtId="0" fontId="5" fillId="0" borderId="31" xfId="0" applyFont="1" applyBorder="1" applyAlignment="1">
      <alignment horizontal="left" vertical="center" wrapText="1"/>
    </xf>
    <xf numFmtId="0" fontId="16" fillId="8" borderId="29" xfId="0" applyFont="1" applyFill="1" applyBorder="1" applyAlignment="1">
      <alignment horizontal="center"/>
    </xf>
    <xf numFmtId="0" fontId="16" fillId="8" borderId="30" xfId="0" applyFont="1" applyFill="1" applyBorder="1" applyAlignment="1">
      <alignment horizontal="center"/>
    </xf>
    <xf numFmtId="0" fontId="16" fillId="8" borderId="60" xfId="0" applyFont="1" applyFill="1" applyBorder="1" applyAlignment="1">
      <alignment horizontal="right" vertical="center"/>
    </xf>
    <xf numFmtId="0" fontId="16" fillId="8" borderId="31" xfId="0" applyFont="1" applyFill="1" applyBorder="1" applyAlignment="1">
      <alignment horizontal="right" vertical="center"/>
    </xf>
  </cellXfs>
  <cellStyles count="7">
    <cellStyle name="Normal" xfId="0" builtinId="0"/>
    <cellStyle name="Normal 2" xfId="2" xr:uid="{00000000-0005-0000-0000-000001000000}"/>
    <cellStyle name="Normal 2 2" xfId="5" xr:uid="{00000000-0005-0000-0000-000002000000}"/>
    <cellStyle name="Normal 3" xfId="3" xr:uid="{00000000-0005-0000-0000-000003000000}"/>
    <cellStyle name="Normal 3 2" xfId="6" xr:uid="{00000000-0005-0000-0000-000004000000}"/>
    <cellStyle name="Normal 4" xfId="1" xr:uid="{00000000-0005-0000-0000-000005000000}"/>
    <cellStyle name="Normal 5" xfId="4" xr:uid="{00000000-0005-0000-0000-000006000000}"/>
  </cellStyles>
  <dxfs count="0"/>
  <tableStyles count="0" defaultTableStyle="TableStyleMedium2" defaultPivotStyle="PivotStyleLight16"/>
  <colors>
    <mruColors>
      <color rgb="FFF9F3A7"/>
      <color rgb="FFF5F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2152650</xdr:colOff>
      <xdr:row>6</xdr:row>
      <xdr:rowOff>171450</xdr:rowOff>
    </xdr:from>
    <xdr:to>
      <xdr:col>2</xdr:col>
      <xdr:colOff>2152650</xdr:colOff>
      <xdr:row>6</xdr:row>
      <xdr:rowOff>381000</xdr:rowOff>
    </xdr:to>
    <xdr:cxnSp macro="">
      <xdr:nvCxnSpPr>
        <xdr:cNvPr id="2" name="Straight Arrow Connector 1">
          <a:extLst>
            <a:ext uri="{FF2B5EF4-FFF2-40B4-BE49-F238E27FC236}">
              <a16:creationId xmlns:a16="http://schemas.microsoft.com/office/drawing/2014/main" id="{C90D5C34-A6F9-4852-8A7F-4DB2B5F3F573}"/>
            </a:ext>
          </a:extLst>
        </xdr:cNvPr>
        <xdr:cNvCxnSpPr/>
      </xdr:nvCxnSpPr>
      <xdr:spPr>
        <a:xfrm flipV="1">
          <a:off x="4038600" y="2190750"/>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6</xdr:row>
      <xdr:rowOff>666750</xdr:rowOff>
    </xdr:from>
    <xdr:to>
      <xdr:col>2</xdr:col>
      <xdr:colOff>2649333</xdr:colOff>
      <xdr:row>6</xdr:row>
      <xdr:rowOff>914400</xdr:rowOff>
    </xdr:to>
    <xdr:sp macro="" textlink="">
      <xdr:nvSpPr>
        <xdr:cNvPr id="5" name="Rectangle 4">
          <a:extLst>
            <a:ext uri="{FF2B5EF4-FFF2-40B4-BE49-F238E27FC236}">
              <a16:creationId xmlns:a16="http://schemas.microsoft.com/office/drawing/2014/main" id="{3E5CFEE0-1100-47F9-9DE5-17F5551975E7}"/>
            </a:ext>
          </a:extLst>
        </xdr:cNvPr>
        <xdr:cNvSpPr/>
      </xdr:nvSpPr>
      <xdr:spPr>
        <a:xfrm>
          <a:off x="3486150" y="2695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2667000</xdr:colOff>
      <xdr:row>6</xdr:row>
      <xdr:rowOff>666750</xdr:rowOff>
    </xdr:from>
    <xdr:to>
      <xdr:col>2</xdr:col>
      <xdr:colOff>3716133</xdr:colOff>
      <xdr:row>6</xdr:row>
      <xdr:rowOff>914400</xdr:rowOff>
    </xdr:to>
    <xdr:sp macro="" textlink="">
      <xdr:nvSpPr>
        <xdr:cNvPr id="8" name="Rectangle 7">
          <a:extLst>
            <a:ext uri="{FF2B5EF4-FFF2-40B4-BE49-F238E27FC236}">
              <a16:creationId xmlns:a16="http://schemas.microsoft.com/office/drawing/2014/main" id="{FFAAD377-118E-4B94-B305-F0FA15525CB1}"/>
            </a:ext>
          </a:extLst>
        </xdr:cNvPr>
        <xdr:cNvSpPr/>
      </xdr:nvSpPr>
      <xdr:spPr>
        <a:xfrm>
          <a:off x="4552950" y="2695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533400</xdr:colOff>
      <xdr:row>6</xdr:row>
      <xdr:rowOff>666750</xdr:rowOff>
    </xdr:from>
    <xdr:to>
      <xdr:col>2</xdr:col>
      <xdr:colOff>1582533</xdr:colOff>
      <xdr:row>6</xdr:row>
      <xdr:rowOff>914400</xdr:rowOff>
    </xdr:to>
    <xdr:sp macro="" textlink="">
      <xdr:nvSpPr>
        <xdr:cNvPr id="14" name="Rectangle 13">
          <a:extLst>
            <a:ext uri="{FF2B5EF4-FFF2-40B4-BE49-F238E27FC236}">
              <a16:creationId xmlns:a16="http://schemas.microsoft.com/office/drawing/2014/main" id="{710B4FDA-C9CE-4C4C-6D60-E052EDB4EB0E}"/>
            </a:ext>
          </a:extLst>
        </xdr:cNvPr>
        <xdr:cNvSpPr/>
      </xdr:nvSpPr>
      <xdr:spPr>
        <a:xfrm>
          <a:off x="2419350" y="2695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2667000</xdr:colOff>
      <xdr:row>6</xdr:row>
      <xdr:rowOff>390526</xdr:rowOff>
    </xdr:from>
    <xdr:to>
      <xdr:col>2</xdr:col>
      <xdr:colOff>3714750</xdr:colOff>
      <xdr:row>6</xdr:row>
      <xdr:rowOff>638176</xdr:rowOff>
    </xdr:to>
    <xdr:sp macro="" textlink="">
      <xdr:nvSpPr>
        <xdr:cNvPr id="15" name="Rectangle 14">
          <a:extLst>
            <a:ext uri="{FF2B5EF4-FFF2-40B4-BE49-F238E27FC236}">
              <a16:creationId xmlns:a16="http://schemas.microsoft.com/office/drawing/2014/main" id="{F301AE9C-8282-A9C3-6612-3DFC0FF10B41}"/>
            </a:ext>
          </a:extLst>
        </xdr:cNvPr>
        <xdr:cNvSpPr/>
      </xdr:nvSpPr>
      <xdr:spPr>
        <a:xfrm>
          <a:off x="4552950" y="2419351"/>
          <a:ext cx="1047750"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533400</xdr:colOff>
      <xdr:row>6</xdr:row>
      <xdr:rowOff>390525</xdr:rowOff>
    </xdr:from>
    <xdr:to>
      <xdr:col>2</xdr:col>
      <xdr:colOff>1582533</xdr:colOff>
      <xdr:row>6</xdr:row>
      <xdr:rowOff>638175</xdr:rowOff>
    </xdr:to>
    <xdr:sp macro="" textlink="">
      <xdr:nvSpPr>
        <xdr:cNvPr id="16" name="Rectangle 15">
          <a:extLst>
            <a:ext uri="{FF2B5EF4-FFF2-40B4-BE49-F238E27FC236}">
              <a16:creationId xmlns:a16="http://schemas.microsoft.com/office/drawing/2014/main" id="{E2A64C80-7213-B39E-DB39-1EDF43C99770}"/>
            </a:ext>
          </a:extLst>
        </xdr:cNvPr>
        <xdr:cNvSpPr/>
      </xdr:nvSpPr>
      <xdr:spPr>
        <a:xfrm>
          <a:off x="2419350" y="2419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1590675</xdr:colOff>
      <xdr:row>6</xdr:row>
      <xdr:rowOff>390525</xdr:rowOff>
    </xdr:from>
    <xdr:to>
      <xdr:col>2</xdr:col>
      <xdr:colOff>2639808</xdr:colOff>
      <xdr:row>6</xdr:row>
      <xdr:rowOff>638175</xdr:rowOff>
    </xdr:to>
    <xdr:sp macro="" textlink="">
      <xdr:nvSpPr>
        <xdr:cNvPr id="17" name="Rectangle 16">
          <a:extLst>
            <a:ext uri="{FF2B5EF4-FFF2-40B4-BE49-F238E27FC236}">
              <a16:creationId xmlns:a16="http://schemas.microsoft.com/office/drawing/2014/main" id="{420ED705-2677-0181-3402-951B87BCDFE7}"/>
            </a:ext>
          </a:extLst>
        </xdr:cNvPr>
        <xdr:cNvSpPr/>
      </xdr:nvSpPr>
      <xdr:spPr>
        <a:xfrm>
          <a:off x="3476625" y="2419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2181225</xdr:colOff>
      <xdr:row>7</xdr:row>
      <xdr:rowOff>161925</xdr:rowOff>
    </xdr:from>
    <xdr:to>
      <xdr:col>2</xdr:col>
      <xdr:colOff>2181225</xdr:colOff>
      <xdr:row>7</xdr:row>
      <xdr:rowOff>371475</xdr:rowOff>
    </xdr:to>
    <xdr:cxnSp macro="">
      <xdr:nvCxnSpPr>
        <xdr:cNvPr id="25" name="Straight Arrow Connector 24">
          <a:extLst>
            <a:ext uri="{FF2B5EF4-FFF2-40B4-BE49-F238E27FC236}">
              <a16:creationId xmlns:a16="http://schemas.microsoft.com/office/drawing/2014/main" id="{A1A8F68B-8E18-4811-AB26-65D6914E6BA7}"/>
            </a:ext>
          </a:extLst>
        </xdr:cNvPr>
        <xdr:cNvCxnSpPr/>
      </xdr:nvCxnSpPr>
      <xdr:spPr>
        <a:xfrm flipV="1">
          <a:off x="4067175" y="31908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1609725</xdr:colOff>
      <xdr:row>7</xdr:row>
      <xdr:rowOff>666750</xdr:rowOff>
    </xdr:from>
    <xdr:to>
      <xdr:col>2</xdr:col>
      <xdr:colOff>2658858</xdr:colOff>
      <xdr:row>7</xdr:row>
      <xdr:rowOff>914400</xdr:rowOff>
    </xdr:to>
    <xdr:sp macro="" textlink="">
      <xdr:nvSpPr>
        <xdr:cNvPr id="26" name="Rectangle 25">
          <a:extLst>
            <a:ext uri="{FF2B5EF4-FFF2-40B4-BE49-F238E27FC236}">
              <a16:creationId xmlns:a16="http://schemas.microsoft.com/office/drawing/2014/main" id="{4ED46AEB-B98F-4C4C-82BF-2992F7BEBE69}"/>
            </a:ext>
          </a:extLst>
        </xdr:cNvPr>
        <xdr:cNvSpPr/>
      </xdr:nvSpPr>
      <xdr:spPr>
        <a:xfrm>
          <a:off x="3495675" y="3695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2676525</xdr:colOff>
      <xdr:row>7</xdr:row>
      <xdr:rowOff>666750</xdr:rowOff>
    </xdr:from>
    <xdr:to>
      <xdr:col>2</xdr:col>
      <xdr:colOff>3725658</xdr:colOff>
      <xdr:row>7</xdr:row>
      <xdr:rowOff>914400</xdr:rowOff>
    </xdr:to>
    <xdr:sp macro="" textlink="">
      <xdr:nvSpPr>
        <xdr:cNvPr id="27" name="Rectangle 26">
          <a:extLst>
            <a:ext uri="{FF2B5EF4-FFF2-40B4-BE49-F238E27FC236}">
              <a16:creationId xmlns:a16="http://schemas.microsoft.com/office/drawing/2014/main" id="{0A704A2B-C5FC-4AAB-9755-7FAC3699F1AE}"/>
            </a:ext>
          </a:extLst>
        </xdr:cNvPr>
        <xdr:cNvSpPr/>
      </xdr:nvSpPr>
      <xdr:spPr>
        <a:xfrm>
          <a:off x="4562475" y="37052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533400</xdr:colOff>
      <xdr:row>7</xdr:row>
      <xdr:rowOff>390525</xdr:rowOff>
    </xdr:from>
    <xdr:to>
      <xdr:col>2</xdr:col>
      <xdr:colOff>1582533</xdr:colOff>
      <xdr:row>7</xdr:row>
      <xdr:rowOff>638175</xdr:rowOff>
    </xdr:to>
    <xdr:sp macro="" textlink="">
      <xdr:nvSpPr>
        <xdr:cNvPr id="28" name="Rectangle 27">
          <a:extLst>
            <a:ext uri="{FF2B5EF4-FFF2-40B4-BE49-F238E27FC236}">
              <a16:creationId xmlns:a16="http://schemas.microsoft.com/office/drawing/2014/main" id="{D03B30EA-2F39-4125-B0E0-A698FB7777B0}"/>
            </a:ext>
          </a:extLst>
        </xdr:cNvPr>
        <xdr:cNvSpPr/>
      </xdr:nvSpPr>
      <xdr:spPr>
        <a:xfrm>
          <a:off x="2419350" y="34290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2676525</xdr:colOff>
      <xdr:row>7</xdr:row>
      <xdr:rowOff>390525</xdr:rowOff>
    </xdr:from>
    <xdr:to>
      <xdr:col>2</xdr:col>
      <xdr:colOff>3725658</xdr:colOff>
      <xdr:row>7</xdr:row>
      <xdr:rowOff>638175</xdr:rowOff>
    </xdr:to>
    <xdr:sp macro="" textlink="">
      <xdr:nvSpPr>
        <xdr:cNvPr id="29" name="Rectangle 28">
          <a:extLst>
            <a:ext uri="{FF2B5EF4-FFF2-40B4-BE49-F238E27FC236}">
              <a16:creationId xmlns:a16="http://schemas.microsoft.com/office/drawing/2014/main" id="{E3B0BED1-57EE-4E41-AB0B-203C6D490AB5}"/>
            </a:ext>
          </a:extLst>
        </xdr:cNvPr>
        <xdr:cNvSpPr/>
      </xdr:nvSpPr>
      <xdr:spPr>
        <a:xfrm>
          <a:off x="4562475" y="34290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1600200</xdr:colOff>
      <xdr:row>7</xdr:row>
      <xdr:rowOff>390525</xdr:rowOff>
    </xdr:from>
    <xdr:to>
      <xdr:col>2</xdr:col>
      <xdr:colOff>2649333</xdr:colOff>
      <xdr:row>7</xdr:row>
      <xdr:rowOff>638175</xdr:rowOff>
    </xdr:to>
    <xdr:sp macro="" textlink="">
      <xdr:nvSpPr>
        <xdr:cNvPr id="30" name="Rectangle 29">
          <a:extLst>
            <a:ext uri="{FF2B5EF4-FFF2-40B4-BE49-F238E27FC236}">
              <a16:creationId xmlns:a16="http://schemas.microsoft.com/office/drawing/2014/main" id="{1AC02109-C7D1-46A7-ADE5-CD775D8DD7A6}"/>
            </a:ext>
          </a:extLst>
        </xdr:cNvPr>
        <xdr:cNvSpPr/>
      </xdr:nvSpPr>
      <xdr:spPr>
        <a:xfrm>
          <a:off x="3486150" y="34194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533400</xdr:colOff>
      <xdr:row>7</xdr:row>
      <xdr:rowOff>666750</xdr:rowOff>
    </xdr:from>
    <xdr:to>
      <xdr:col>2</xdr:col>
      <xdr:colOff>1582533</xdr:colOff>
      <xdr:row>7</xdr:row>
      <xdr:rowOff>914400</xdr:rowOff>
    </xdr:to>
    <xdr:sp macro="" textlink="">
      <xdr:nvSpPr>
        <xdr:cNvPr id="31" name="Rectangle 30">
          <a:extLst>
            <a:ext uri="{FF2B5EF4-FFF2-40B4-BE49-F238E27FC236}">
              <a16:creationId xmlns:a16="http://schemas.microsoft.com/office/drawing/2014/main" id="{BC875E39-A3EF-4158-AA30-1CB276CA6FB7}"/>
            </a:ext>
          </a:extLst>
        </xdr:cNvPr>
        <xdr:cNvSpPr/>
      </xdr:nvSpPr>
      <xdr:spPr>
        <a:xfrm>
          <a:off x="2419350" y="37052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2143125</xdr:colOff>
      <xdr:row>8</xdr:row>
      <xdr:rowOff>180975</xdr:rowOff>
    </xdr:from>
    <xdr:to>
      <xdr:col>2</xdr:col>
      <xdr:colOff>2143125</xdr:colOff>
      <xdr:row>8</xdr:row>
      <xdr:rowOff>390525</xdr:rowOff>
    </xdr:to>
    <xdr:cxnSp macro="">
      <xdr:nvCxnSpPr>
        <xdr:cNvPr id="32" name="Straight Arrow Connector 31">
          <a:extLst>
            <a:ext uri="{FF2B5EF4-FFF2-40B4-BE49-F238E27FC236}">
              <a16:creationId xmlns:a16="http://schemas.microsoft.com/office/drawing/2014/main" id="{C3086FF6-3701-47D9-A8C6-3764BE5CCA18}"/>
            </a:ext>
          </a:extLst>
        </xdr:cNvPr>
        <xdr:cNvCxnSpPr/>
      </xdr:nvCxnSpPr>
      <xdr:spPr>
        <a:xfrm flipV="1">
          <a:off x="4029075" y="42195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1562100</xdr:colOff>
      <xdr:row>8</xdr:row>
      <xdr:rowOff>685800</xdr:rowOff>
    </xdr:from>
    <xdr:to>
      <xdr:col>2</xdr:col>
      <xdr:colOff>2611233</xdr:colOff>
      <xdr:row>8</xdr:row>
      <xdr:rowOff>933450</xdr:rowOff>
    </xdr:to>
    <xdr:sp macro="" textlink="">
      <xdr:nvSpPr>
        <xdr:cNvPr id="33" name="Rectangle 32">
          <a:extLst>
            <a:ext uri="{FF2B5EF4-FFF2-40B4-BE49-F238E27FC236}">
              <a16:creationId xmlns:a16="http://schemas.microsoft.com/office/drawing/2014/main" id="{C5A717EC-C8A3-45E1-912B-F3623E1628C5}"/>
            </a:ext>
          </a:extLst>
        </xdr:cNvPr>
        <xdr:cNvSpPr/>
      </xdr:nvSpPr>
      <xdr:spPr>
        <a:xfrm>
          <a:off x="3448050" y="47339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2638425</xdr:colOff>
      <xdr:row>8</xdr:row>
      <xdr:rowOff>685800</xdr:rowOff>
    </xdr:from>
    <xdr:to>
      <xdr:col>2</xdr:col>
      <xdr:colOff>3687558</xdr:colOff>
      <xdr:row>8</xdr:row>
      <xdr:rowOff>933450</xdr:rowOff>
    </xdr:to>
    <xdr:sp macro="" textlink="">
      <xdr:nvSpPr>
        <xdr:cNvPr id="34" name="Rectangle 33">
          <a:extLst>
            <a:ext uri="{FF2B5EF4-FFF2-40B4-BE49-F238E27FC236}">
              <a16:creationId xmlns:a16="http://schemas.microsoft.com/office/drawing/2014/main" id="{3DE50772-3532-4968-9C48-016938D803A2}"/>
            </a:ext>
          </a:extLst>
        </xdr:cNvPr>
        <xdr:cNvSpPr/>
      </xdr:nvSpPr>
      <xdr:spPr>
        <a:xfrm>
          <a:off x="4524375" y="47339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485775</xdr:colOff>
      <xdr:row>8</xdr:row>
      <xdr:rowOff>409575</xdr:rowOff>
    </xdr:from>
    <xdr:to>
      <xdr:col>2</xdr:col>
      <xdr:colOff>1534908</xdr:colOff>
      <xdr:row>8</xdr:row>
      <xdr:rowOff>657225</xdr:rowOff>
    </xdr:to>
    <xdr:sp macro="" textlink="">
      <xdr:nvSpPr>
        <xdr:cNvPr id="35" name="Rectangle 34">
          <a:extLst>
            <a:ext uri="{FF2B5EF4-FFF2-40B4-BE49-F238E27FC236}">
              <a16:creationId xmlns:a16="http://schemas.microsoft.com/office/drawing/2014/main" id="{B4461E9E-16B1-42CB-BC2B-E2AF427586B2}"/>
            </a:ext>
          </a:extLst>
        </xdr:cNvPr>
        <xdr:cNvSpPr/>
      </xdr:nvSpPr>
      <xdr:spPr>
        <a:xfrm>
          <a:off x="2371725" y="4457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2638425</xdr:colOff>
      <xdr:row>8</xdr:row>
      <xdr:rowOff>409575</xdr:rowOff>
    </xdr:from>
    <xdr:to>
      <xdr:col>2</xdr:col>
      <xdr:colOff>3687558</xdr:colOff>
      <xdr:row>8</xdr:row>
      <xdr:rowOff>657225</xdr:rowOff>
    </xdr:to>
    <xdr:sp macro="" textlink="">
      <xdr:nvSpPr>
        <xdr:cNvPr id="36" name="Rectangle 35">
          <a:extLst>
            <a:ext uri="{FF2B5EF4-FFF2-40B4-BE49-F238E27FC236}">
              <a16:creationId xmlns:a16="http://schemas.microsoft.com/office/drawing/2014/main" id="{0034001E-F2F1-44C8-8338-674C11E4D886}"/>
            </a:ext>
          </a:extLst>
        </xdr:cNvPr>
        <xdr:cNvSpPr/>
      </xdr:nvSpPr>
      <xdr:spPr>
        <a:xfrm>
          <a:off x="4524375" y="4457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1562100</xdr:colOff>
      <xdr:row>8</xdr:row>
      <xdr:rowOff>409575</xdr:rowOff>
    </xdr:from>
    <xdr:to>
      <xdr:col>2</xdr:col>
      <xdr:colOff>2611233</xdr:colOff>
      <xdr:row>8</xdr:row>
      <xdr:rowOff>657225</xdr:rowOff>
    </xdr:to>
    <xdr:sp macro="" textlink="">
      <xdr:nvSpPr>
        <xdr:cNvPr id="37" name="Rectangle 36">
          <a:extLst>
            <a:ext uri="{FF2B5EF4-FFF2-40B4-BE49-F238E27FC236}">
              <a16:creationId xmlns:a16="http://schemas.microsoft.com/office/drawing/2014/main" id="{BD24F6D7-C5C9-416A-B80F-33100B567441}"/>
            </a:ext>
          </a:extLst>
        </xdr:cNvPr>
        <xdr:cNvSpPr/>
      </xdr:nvSpPr>
      <xdr:spPr>
        <a:xfrm>
          <a:off x="3448050" y="44481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485775</xdr:colOff>
      <xdr:row>8</xdr:row>
      <xdr:rowOff>685800</xdr:rowOff>
    </xdr:from>
    <xdr:to>
      <xdr:col>2</xdr:col>
      <xdr:colOff>1534908</xdr:colOff>
      <xdr:row>8</xdr:row>
      <xdr:rowOff>933450</xdr:rowOff>
    </xdr:to>
    <xdr:sp macro="" textlink="">
      <xdr:nvSpPr>
        <xdr:cNvPr id="38" name="Rectangle 37">
          <a:extLst>
            <a:ext uri="{FF2B5EF4-FFF2-40B4-BE49-F238E27FC236}">
              <a16:creationId xmlns:a16="http://schemas.microsoft.com/office/drawing/2014/main" id="{E8B4B771-709E-42ED-8294-8067C3761871}"/>
            </a:ext>
          </a:extLst>
        </xdr:cNvPr>
        <xdr:cNvSpPr/>
      </xdr:nvSpPr>
      <xdr:spPr>
        <a:xfrm>
          <a:off x="2371725" y="47339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2171700</xdr:colOff>
      <xdr:row>9</xdr:row>
      <xdr:rowOff>180975</xdr:rowOff>
    </xdr:from>
    <xdr:to>
      <xdr:col>2</xdr:col>
      <xdr:colOff>2171700</xdr:colOff>
      <xdr:row>9</xdr:row>
      <xdr:rowOff>390525</xdr:rowOff>
    </xdr:to>
    <xdr:cxnSp macro="">
      <xdr:nvCxnSpPr>
        <xdr:cNvPr id="39" name="Straight Arrow Connector 38">
          <a:extLst>
            <a:ext uri="{FF2B5EF4-FFF2-40B4-BE49-F238E27FC236}">
              <a16:creationId xmlns:a16="http://schemas.microsoft.com/office/drawing/2014/main" id="{6D4CCED9-BC11-40EC-9496-056BB2B27E18}"/>
            </a:ext>
          </a:extLst>
        </xdr:cNvPr>
        <xdr:cNvCxnSpPr/>
      </xdr:nvCxnSpPr>
      <xdr:spPr>
        <a:xfrm flipV="1">
          <a:off x="4057650" y="522922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1590675</xdr:colOff>
      <xdr:row>9</xdr:row>
      <xdr:rowOff>685800</xdr:rowOff>
    </xdr:from>
    <xdr:to>
      <xdr:col>2</xdr:col>
      <xdr:colOff>2639808</xdr:colOff>
      <xdr:row>9</xdr:row>
      <xdr:rowOff>933450</xdr:rowOff>
    </xdr:to>
    <xdr:sp macro="" textlink="">
      <xdr:nvSpPr>
        <xdr:cNvPr id="40" name="Rectangle 39">
          <a:extLst>
            <a:ext uri="{FF2B5EF4-FFF2-40B4-BE49-F238E27FC236}">
              <a16:creationId xmlns:a16="http://schemas.microsoft.com/office/drawing/2014/main" id="{6463AD73-F908-46A6-A8A1-5CC5C406E8F8}"/>
            </a:ext>
          </a:extLst>
        </xdr:cNvPr>
        <xdr:cNvSpPr/>
      </xdr:nvSpPr>
      <xdr:spPr>
        <a:xfrm>
          <a:off x="3476625" y="574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2667000</xdr:colOff>
      <xdr:row>9</xdr:row>
      <xdr:rowOff>685800</xdr:rowOff>
    </xdr:from>
    <xdr:to>
      <xdr:col>2</xdr:col>
      <xdr:colOff>3716133</xdr:colOff>
      <xdr:row>9</xdr:row>
      <xdr:rowOff>933450</xdr:rowOff>
    </xdr:to>
    <xdr:sp macro="" textlink="">
      <xdr:nvSpPr>
        <xdr:cNvPr id="41" name="Rectangle 40">
          <a:extLst>
            <a:ext uri="{FF2B5EF4-FFF2-40B4-BE49-F238E27FC236}">
              <a16:creationId xmlns:a16="http://schemas.microsoft.com/office/drawing/2014/main" id="{B98D9066-D1A5-4E40-9185-DCA3B950294A}"/>
            </a:ext>
          </a:extLst>
        </xdr:cNvPr>
        <xdr:cNvSpPr/>
      </xdr:nvSpPr>
      <xdr:spPr>
        <a:xfrm>
          <a:off x="4552950" y="574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514350</xdr:colOff>
      <xdr:row>9</xdr:row>
      <xdr:rowOff>409575</xdr:rowOff>
    </xdr:from>
    <xdr:to>
      <xdr:col>2</xdr:col>
      <xdr:colOff>1563483</xdr:colOff>
      <xdr:row>9</xdr:row>
      <xdr:rowOff>657225</xdr:rowOff>
    </xdr:to>
    <xdr:sp macro="" textlink="">
      <xdr:nvSpPr>
        <xdr:cNvPr id="42" name="Rectangle 41">
          <a:extLst>
            <a:ext uri="{FF2B5EF4-FFF2-40B4-BE49-F238E27FC236}">
              <a16:creationId xmlns:a16="http://schemas.microsoft.com/office/drawing/2014/main" id="{460AAC47-061F-4617-8905-C246165FB2F8}"/>
            </a:ext>
          </a:extLst>
        </xdr:cNvPr>
        <xdr:cNvSpPr/>
      </xdr:nvSpPr>
      <xdr:spPr>
        <a:xfrm>
          <a:off x="2400300" y="5467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2667000</xdr:colOff>
      <xdr:row>9</xdr:row>
      <xdr:rowOff>409575</xdr:rowOff>
    </xdr:from>
    <xdr:to>
      <xdr:col>2</xdr:col>
      <xdr:colOff>3716133</xdr:colOff>
      <xdr:row>9</xdr:row>
      <xdr:rowOff>657225</xdr:rowOff>
    </xdr:to>
    <xdr:sp macro="" textlink="">
      <xdr:nvSpPr>
        <xdr:cNvPr id="43" name="Rectangle 42">
          <a:extLst>
            <a:ext uri="{FF2B5EF4-FFF2-40B4-BE49-F238E27FC236}">
              <a16:creationId xmlns:a16="http://schemas.microsoft.com/office/drawing/2014/main" id="{9ACB78D5-824B-4447-9E53-8C28AD9A6C95}"/>
            </a:ext>
          </a:extLst>
        </xdr:cNvPr>
        <xdr:cNvSpPr/>
      </xdr:nvSpPr>
      <xdr:spPr>
        <a:xfrm>
          <a:off x="4552950" y="5467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1590675</xdr:colOff>
      <xdr:row>9</xdr:row>
      <xdr:rowOff>409575</xdr:rowOff>
    </xdr:from>
    <xdr:to>
      <xdr:col>2</xdr:col>
      <xdr:colOff>2639808</xdr:colOff>
      <xdr:row>9</xdr:row>
      <xdr:rowOff>657225</xdr:rowOff>
    </xdr:to>
    <xdr:sp macro="" textlink="">
      <xdr:nvSpPr>
        <xdr:cNvPr id="44" name="Rectangle 43">
          <a:extLst>
            <a:ext uri="{FF2B5EF4-FFF2-40B4-BE49-F238E27FC236}">
              <a16:creationId xmlns:a16="http://schemas.microsoft.com/office/drawing/2014/main" id="{B30066AB-21C4-4C0D-9903-AD7E209B6783}"/>
            </a:ext>
          </a:extLst>
        </xdr:cNvPr>
        <xdr:cNvSpPr/>
      </xdr:nvSpPr>
      <xdr:spPr>
        <a:xfrm>
          <a:off x="3476625" y="54578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514350</xdr:colOff>
      <xdr:row>9</xdr:row>
      <xdr:rowOff>685800</xdr:rowOff>
    </xdr:from>
    <xdr:to>
      <xdr:col>2</xdr:col>
      <xdr:colOff>1563483</xdr:colOff>
      <xdr:row>9</xdr:row>
      <xdr:rowOff>933450</xdr:rowOff>
    </xdr:to>
    <xdr:sp macro="" textlink="">
      <xdr:nvSpPr>
        <xdr:cNvPr id="45" name="Rectangle 44">
          <a:extLst>
            <a:ext uri="{FF2B5EF4-FFF2-40B4-BE49-F238E27FC236}">
              <a16:creationId xmlns:a16="http://schemas.microsoft.com/office/drawing/2014/main" id="{B520C49C-1CA5-4C88-A0B7-CF9B9248278D}"/>
            </a:ext>
          </a:extLst>
        </xdr:cNvPr>
        <xdr:cNvSpPr/>
      </xdr:nvSpPr>
      <xdr:spPr>
        <a:xfrm>
          <a:off x="2400300" y="574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1590675</xdr:colOff>
      <xdr:row>9</xdr:row>
      <xdr:rowOff>962025</xdr:rowOff>
    </xdr:from>
    <xdr:to>
      <xdr:col>2</xdr:col>
      <xdr:colOff>2639808</xdr:colOff>
      <xdr:row>9</xdr:row>
      <xdr:rowOff>1209675</xdr:rowOff>
    </xdr:to>
    <xdr:sp macro="" textlink="">
      <xdr:nvSpPr>
        <xdr:cNvPr id="53" name="Rectangle 52">
          <a:extLst>
            <a:ext uri="{FF2B5EF4-FFF2-40B4-BE49-F238E27FC236}">
              <a16:creationId xmlns:a16="http://schemas.microsoft.com/office/drawing/2014/main" id="{342A5533-D754-4608-8D4B-D1A9159D511F}"/>
            </a:ext>
          </a:extLst>
        </xdr:cNvPr>
        <xdr:cNvSpPr/>
      </xdr:nvSpPr>
      <xdr:spPr>
        <a:xfrm>
          <a:off x="3476625" y="60198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1590675</xdr:colOff>
      <xdr:row>9</xdr:row>
      <xdr:rowOff>1238250</xdr:rowOff>
    </xdr:from>
    <xdr:to>
      <xdr:col>2</xdr:col>
      <xdr:colOff>2639808</xdr:colOff>
      <xdr:row>9</xdr:row>
      <xdr:rowOff>1485900</xdr:rowOff>
    </xdr:to>
    <xdr:sp macro="" textlink="">
      <xdr:nvSpPr>
        <xdr:cNvPr id="54" name="Rectangle 53">
          <a:extLst>
            <a:ext uri="{FF2B5EF4-FFF2-40B4-BE49-F238E27FC236}">
              <a16:creationId xmlns:a16="http://schemas.microsoft.com/office/drawing/2014/main" id="{AD4E706D-9D0F-469C-BAA9-3757B2A149B8}"/>
            </a:ext>
          </a:extLst>
        </xdr:cNvPr>
        <xdr:cNvSpPr/>
      </xdr:nvSpPr>
      <xdr:spPr>
        <a:xfrm>
          <a:off x="3476625" y="62960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1057275</xdr:colOff>
      <xdr:row>11</xdr:row>
      <xdr:rowOff>523875</xdr:rowOff>
    </xdr:from>
    <xdr:to>
      <xdr:col>2</xdr:col>
      <xdr:colOff>2106408</xdr:colOff>
      <xdr:row>11</xdr:row>
      <xdr:rowOff>771525</xdr:rowOff>
    </xdr:to>
    <xdr:sp macro="" textlink="">
      <xdr:nvSpPr>
        <xdr:cNvPr id="82" name="Rectangle 81">
          <a:extLst>
            <a:ext uri="{FF2B5EF4-FFF2-40B4-BE49-F238E27FC236}">
              <a16:creationId xmlns:a16="http://schemas.microsoft.com/office/drawing/2014/main" id="{2C522ECB-7C7E-4512-BD43-BD9E16220132}"/>
            </a:ext>
          </a:extLst>
        </xdr:cNvPr>
        <xdr:cNvSpPr/>
      </xdr:nvSpPr>
      <xdr:spPr>
        <a:xfrm>
          <a:off x="2943225" y="75914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1057275</xdr:colOff>
      <xdr:row>11</xdr:row>
      <xdr:rowOff>247650</xdr:rowOff>
    </xdr:from>
    <xdr:to>
      <xdr:col>2</xdr:col>
      <xdr:colOff>2106408</xdr:colOff>
      <xdr:row>11</xdr:row>
      <xdr:rowOff>495300</xdr:rowOff>
    </xdr:to>
    <xdr:sp macro="" textlink="">
      <xdr:nvSpPr>
        <xdr:cNvPr id="83" name="Rectangle 82">
          <a:extLst>
            <a:ext uri="{FF2B5EF4-FFF2-40B4-BE49-F238E27FC236}">
              <a16:creationId xmlns:a16="http://schemas.microsoft.com/office/drawing/2014/main" id="{DC83117B-BCAD-4B45-BFBC-D953C545B509}"/>
            </a:ext>
          </a:extLst>
        </xdr:cNvPr>
        <xdr:cNvSpPr/>
      </xdr:nvSpPr>
      <xdr:spPr>
        <a:xfrm>
          <a:off x="2943225" y="73152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1057275</xdr:colOff>
      <xdr:row>11</xdr:row>
      <xdr:rowOff>800100</xdr:rowOff>
    </xdr:from>
    <xdr:to>
      <xdr:col>2</xdr:col>
      <xdr:colOff>2106408</xdr:colOff>
      <xdr:row>11</xdr:row>
      <xdr:rowOff>1047750</xdr:rowOff>
    </xdr:to>
    <xdr:sp macro="" textlink="">
      <xdr:nvSpPr>
        <xdr:cNvPr id="84" name="Rectangle 83">
          <a:extLst>
            <a:ext uri="{FF2B5EF4-FFF2-40B4-BE49-F238E27FC236}">
              <a16:creationId xmlns:a16="http://schemas.microsoft.com/office/drawing/2014/main" id="{8C68ADA1-64A2-49B6-B79E-C21A79AB4961}"/>
            </a:ext>
          </a:extLst>
        </xdr:cNvPr>
        <xdr:cNvSpPr/>
      </xdr:nvSpPr>
      <xdr:spPr>
        <a:xfrm>
          <a:off x="2943225" y="78676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1057275</xdr:colOff>
      <xdr:row>11</xdr:row>
      <xdr:rowOff>1076325</xdr:rowOff>
    </xdr:from>
    <xdr:to>
      <xdr:col>2</xdr:col>
      <xdr:colOff>2106408</xdr:colOff>
      <xdr:row>11</xdr:row>
      <xdr:rowOff>1323975</xdr:rowOff>
    </xdr:to>
    <xdr:sp macro="" textlink="">
      <xdr:nvSpPr>
        <xdr:cNvPr id="85" name="Rectangle 84">
          <a:extLst>
            <a:ext uri="{FF2B5EF4-FFF2-40B4-BE49-F238E27FC236}">
              <a16:creationId xmlns:a16="http://schemas.microsoft.com/office/drawing/2014/main" id="{56BF0542-35EB-48EF-B4F9-2EF65189D022}"/>
            </a:ext>
          </a:extLst>
        </xdr:cNvPr>
        <xdr:cNvSpPr/>
      </xdr:nvSpPr>
      <xdr:spPr>
        <a:xfrm>
          <a:off x="2943225" y="81438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2133600</xdr:colOff>
      <xdr:row>11</xdr:row>
      <xdr:rowOff>523875</xdr:rowOff>
    </xdr:from>
    <xdr:to>
      <xdr:col>2</xdr:col>
      <xdr:colOff>3182733</xdr:colOff>
      <xdr:row>11</xdr:row>
      <xdr:rowOff>771525</xdr:rowOff>
    </xdr:to>
    <xdr:sp macro="" textlink="">
      <xdr:nvSpPr>
        <xdr:cNvPr id="86" name="Rectangle 85">
          <a:extLst>
            <a:ext uri="{FF2B5EF4-FFF2-40B4-BE49-F238E27FC236}">
              <a16:creationId xmlns:a16="http://schemas.microsoft.com/office/drawing/2014/main" id="{CAD6E401-A797-48C5-8F53-05548546CFA1}"/>
            </a:ext>
          </a:extLst>
        </xdr:cNvPr>
        <xdr:cNvSpPr/>
      </xdr:nvSpPr>
      <xdr:spPr>
        <a:xfrm>
          <a:off x="4019550" y="75914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2133600</xdr:colOff>
      <xdr:row>11</xdr:row>
      <xdr:rowOff>247650</xdr:rowOff>
    </xdr:from>
    <xdr:to>
      <xdr:col>2</xdr:col>
      <xdr:colOff>3182733</xdr:colOff>
      <xdr:row>11</xdr:row>
      <xdr:rowOff>495300</xdr:rowOff>
    </xdr:to>
    <xdr:sp macro="" textlink="">
      <xdr:nvSpPr>
        <xdr:cNvPr id="87" name="Rectangle 86">
          <a:extLst>
            <a:ext uri="{FF2B5EF4-FFF2-40B4-BE49-F238E27FC236}">
              <a16:creationId xmlns:a16="http://schemas.microsoft.com/office/drawing/2014/main" id="{649807CC-73A3-42EF-8789-8A6DD169955E}"/>
            </a:ext>
          </a:extLst>
        </xdr:cNvPr>
        <xdr:cNvSpPr/>
      </xdr:nvSpPr>
      <xdr:spPr>
        <a:xfrm>
          <a:off x="4019550" y="73152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2133600</xdr:colOff>
      <xdr:row>11</xdr:row>
      <xdr:rowOff>800100</xdr:rowOff>
    </xdr:from>
    <xdr:to>
      <xdr:col>2</xdr:col>
      <xdr:colOff>3182733</xdr:colOff>
      <xdr:row>11</xdr:row>
      <xdr:rowOff>1047750</xdr:rowOff>
    </xdr:to>
    <xdr:sp macro="" textlink="">
      <xdr:nvSpPr>
        <xdr:cNvPr id="88" name="Rectangle 87">
          <a:extLst>
            <a:ext uri="{FF2B5EF4-FFF2-40B4-BE49-F238E27FC236}">
              <a16:creationId xmlns:a16="http://schemas.microsoft.com/office/drawing/2014/main" id="{E53D4D23-8DBB-47AE-AAF5-FE76CD1EA001}"/>
            </a:ext>
          </a:extLst>
        </xdr:cNvPr>
        <xdr:cNvSpPr/>
      </xdr:nvSpPr>
      <xdr:spPr>
        <a:xfrm>
          <a:off x="4019550" y="78676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2133600</xdr:colOff>
      <xdr:row>11</xdr:row>
      <xdr:rowOff>1076325</xdr:rowOff>
    </xdr:from>
    <xdr:to>
      <xdr:col>2</xdr:col>
      <xdr:colOff>3182733</xdr:colOff>
      <xdr:row>11</xdr:row>
      <xdr:rowOff>1323975</xdr:rowOff>
    </xdr:to>
    <xdr:sp macro="" textlink="">
      <xdr:nvSpPr>
        <xdr:cNvPr id="89" name="Rectangle 88">
          <a:extLst>
            <a:ext uri="{FF2B5EF4-FFF2-40B4-BE49-F238E27FC236}">
              <a16:creationId xmlns:a16="http://schemas.microsoft.com/office/drawing/2014/main" id="{AEA82606-DE38-4183-99C2-54634BB1AAF8}"/>
            </a:ext>
          </a:extLst>
        </xdr:cNvPr>
        <xdr:cNvSpPr/>
      </xdr:nvSpPr>
      <xdr:spPr>
        <a:xfrm>
          <a:off x="4019550" y="81438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2124075</xdr:colOff>
      <xdr:row>11</xdr:row>
      <xdr:rowOff>0</xdr:rowOff>
    </xdr:from>
    <xdr:to>
      <xdr:col>2</xdr:col>
      <xdr:colOff>2124075</xdr:colOff>
      <xdr:row>11</xdr:row>
      <xdr:rowOff>209550</xdr:rowOff>
    </xdr:to>
    <xdr:cxnSp macro="">
      <xdr:nvCxnSpPr>
        <xdr:cNvPr id="90" name="Straight Arrow Connector 89">
          <a:extLst>
            <a:ext uri="{FF2B5EF4-FFF2-40B4-BE49-F238E27FC236}">
              <a16:creationId xmlns:a16="http://schemas.microsoft.com/office/drawing/2014/main" id="{822647BF-3A9A-4069-84D6-1E175243C4F2}"/>
            </a:ext>
          </a:extLst>
        </xdr:cNvPr>
        <xdr:cNvCxnSpPr/>
      </xdr:nvCxnSpPr>
      <xdr:spPr>
        <a:xfrm flipV="1">
          <a:off x="4010025" y="7067550"/>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2124075</xdr:colOff>
      <xdr:row>11</xdr:row>
      <xdr:rowOff>1571625</xdr:rowOff>
    </xdr:from>
    <xdr:to>
      <xdr:col>2</xdr:col>
      <xdr:colOff>2124075</xdr:colOff>
      <xdr:row>11</xdr:row>
      <xdr:rowOff>1781175</xdr:rowOff>
    </xdr:to>
    <xdr:cxnSp macro="">
      <xdr:nvCxnSpPr>
        <xdr:cNvPr id="91" name="Straight Arrow Connector 90">
          <a:extLst>
            <a:ext uri="{FF2B5EF4-FFF2-40B4-BE49-F238E27FC236}">
              <a16:creationId xmlns:a16="http://schemas.microsoft.com/office/drawing/2014/main" id="{269ED967-533F-4C80-B226-B4100EFED1D7}"/>
            </a:ext>
          </a:extLst>
        </xdr:cNvPr>
        <xdr:cNvCxnSpPr/>
      </xdr:nvCxnSpPr>
      <xdr:spPr>
        <a:xfrm flipV="1">
          <a:off x="4010025" y="86391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523875</xdr:colOff>
      <xdr:row>11</xdr:row>
      <xdr:rowOff>2057400</xdr:rowOff>
    </xdr:from>
    <xdr:to>
      <xdr:col>2</xdr:col>
      <xdr:colOff>1573008</xdr:colOff>
      <xdr:row>11</xdr:row>
      <xdr:rowOff>2305050</xdr:rowOff>
    </xdr:to>
    <xdr:sp macro="" textlink="">
      <xdr:nvSpPr>
        <xdr:cNvPr id="98" name="Rectangle 97">
          <a:extLst>
            <a:ext uri="{FF2B5EF4-FFF2-40B4-BE49-F238E27FC236}">
              <a16:creationId xmlns:a16="http://schemas.microsoft.com/office/drawing/2014/main" id="{647FCCB8-18B4-47D9-B408-FA0E6EDBCAC2}"/>
            </a:ext>
          </a:extLst>
        </xdr:cNvPr>
        <xdr:cNvSpPr/>
      </xdr:nvSpPr>
      <xdr:spPr>
        <a:xfrm>
          <a:off x="2409825" y="91249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523875</xdr:colOff>
      <xdr:row>11</xdr:row>
      <xdr:rowOff>1781175</xdr:rowOff>
    </xdr:from>
    <xdr:to>
      <xdr:col>2</xdr:col>
      <xdr:colOff>1573008</xdr:colOff>
      <xdr:row>11</xdr:row>
      <xdr:rowOff>2028825</xdr:rowOff>
    </xdr:to>
    <xdr:sp macro="" textlink="">
      <xdr:nvSpPr>
        <xdr:cNvPr id="99" name="Rectangle 98">
          <a:extLst>
            <a:ext uri="{FF2B5EF4-FFF2-40B4-BE49-F238E27FC236}">
              <a16:creationId xmlns:a16="http://schemas.microsoft.com/office/drawing/2014/main" id="{08CD1669-1186-4B89-8B78-EE2E378133AA}"/>
            </a:ext>
          </a:extLst>
        </xdr:cNvPr>
        <xdr:cNvSpPr/>
      </xdr:nvSpPr>
      <xdr:spPr>
        <a:xfrm>
          <a:off x="2409825" y="88487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523875</xdr:colOff>
      <xdr:row>11</xdr:row>
      <xdr:rowOff>2343150</xdr:rowOff>
    </xdr:from>
    <xdr:to>
      <xdr:col>2</xdr:col>
      <xdr:colOff>1573008</xdr:colOff>
      <xdr:row>11</xdr:row>
      <xdr:rowOff>2590800</xdr:rowOff>
    </xdr:to>
    <xdr:sp macro="" textlink="">
      <xdr:nvSpPr>
        <xdr:cNvPr id="100" name="Rectangle 99">
          <a:extLst>
            <a:ext uri="{FF2B5EF4-FFF2-40B4-BE49-F238E27FC236}">
              <a16:creationId xmlns:a16="http://schemas.microsoft.com/office/drawing/2014/main" id="{194ED9B2-3DC2-4F2E-87D2-22686005A648}"/>
            </a:ext>
          </a:extLst>
        </xdr:cNvPr>
        <xdr:cNvSpPr/>
      </xdr:nvSpPr>
      <xdr:spPr>
        <a:xfrm>
          <a:off x="2409825" y="9410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1600200</xdr:colOff>
      <xdr:row>11</xdr:row>
      <xdr:rowOff>2057400</xdr:rowOff>
    </xdr:from>
    <xdr:to>
      <xdr:col>2</xdr:col>
      <xdr:colOff>2649333</xdr:colOff>
      <xdr:row>11</xdr:row>
      <xdr:rowOff>2305050</xdr:rowOff>
    </xdr:to>
    <xdr:sp macro="" textlink="">
      <xdr:nvSpPr>
        <xdr:cNvPr id="101" name="Rectangle 100">
          <a:extLst>
            <a:ext uri="{FF2B5EF4-FFF2-40B4-BE49-F238E27FC236}">
              <a16:creationId xmlns:a16="http://schemas.microsoft.com/office/drawing/2014/main" id="{1C65DBF2-A358-4EE2-9ED0-76DF4424CBF5}"/>
            </a:ext>
          </a:extLst>
        </xdr:cNvPr>
        <xdr:cNvSpPr/>
      </xdr:nvSpPr>
      <xdr:spPr>
        <a:xfrm>
          <a:off x="3486150" y="91249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1600200</xdr:colOff>
      <xdr:row>11</xdr:row>
      <xdr:rowOff>1781175</xdr:rowOff>
    </xdr:from>
    <xdr:to>
      <xdr:col>2</xdr:col>
      <xdr:colOff>2649333</xdr:colOff>
      <xdr:row>11</xdr:row>
      <xdr:rowOff>2028825</xdr:rowOff>
    </xdr:to>
    <xdr:sp macro="" textlink="">
      <xdr:nvSpPr>
        <xdr:cNvPr id="102" name="Rectangle 101">
          <a:extLst>
            <a:ext uri="{FF2B5EF4-FFF2-40B4-BE49-F238E27FC236}">
              <a16:creationId xmlns:a16="http://schemas.microsoft.com/office/drawing/2014/main" id="{349DEBFD-6EA1-4CAB-9E6B-A54851F29537}"/>
            </a:ext>
          </a:extLst>
        </xdr:cNvPr>
        <xdr:cNvSpPr/>
      </xdr:nvSpPr>
      <xdr:spPr>
        <a:xfrm>
          <a:off x="3486150" y="88487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1600200</xdr:colOff>
      <xdr:row>11</xdr:row>
      <xdr:rowOff>2343150</xdr:rowOff>
    </xdr:from>
    <xdr:to>
      <xdr:col>2</xdr:col>
      <xdr:colOff>2649333</xdr:colOff>
      <xdr:row>11</xdr:row>
      <xdr:rowOff>2590800</xdr:rowOff>
    </xdr:to>
    <xdr:sp macro="" textlink="">
      <xdr:nvSpPr>
        <xdr:cNvPr id="103" name="Rectangle 102">
          <a:extLst>
            <a:ext uri="{FF2B5EF4-FFF2-40B4-BE49-F238E27FC236}">
              <a16:creationId xmlns:a16="http://schemas.microsoft.com/office/drawing/2014/main" id="{4F6F5E45-D835-4945-B3E7-3D56606E4619}"/>
            </a:ext>
          </a:extLst>
        </xdr:cNvPr>
        <xdr:cNvSpPr/>
      </xdr:nvSpPr>
      <xdr:spPr>
        <a:xfrm>
          <a:off x="3486150" y="9410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2676525</xdr:colOff>
      <xdr:row>11</xdr:row>
      <xdr:rowOff>2057400</xdr:rowOff>
    </xdr:from>
    <xdr:to>
      <xdr:col>2</xdr:col>
      <xdr:colOff>3725658</xdr:colOff>
      <xdr:row>11</xdr:row>
      <xdr:rowOff>2305050</xdr:rowOff>
    </xdr:to>
    <xdr:sp macro="" textlink="">
      <xdr:nvSpPr>
        <xdr:cNvPr id="104" name="Rectangle 103">
          <a:extLst>
            <a:ext uri="{FF2B5EF4-FFF2-40B4-BE49-F238E27FC236}">
              <a16:creationId xmlns:a16="http://schemas.microsoft.com/office/drawing/2014/main" id="{F30A713D-E5F2-4F7F-B477-C96E0A36D8B5}"/>
            </a:ext>
          </a:extLst>
        </xdr:cNvPr>
        <xdr:cNvSpPr/>
      </xdr:nvSpPr>
      <xdr:spPr>
        <a:xfrm>
          <a:off x="4562475" y="91249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2676525</xdr:colOff>
      <xdr:row>11</xdr:row>
      <xdr:rowOff>1781175</xdr:rowOff>
    </xdr:from>
    <xdr:to>
      <xdr:col>2</xdr:col>
      <xdr:colOff>3725658</xdr:colOff>
      <xdr:row>11</xdr:row>
      <xdr:rowOff>2028825</xdr:rowOff>
    </xdr:to>
    <xdr:sp macro="" textlink="">
      <xdr:nvSpPr>
        <xdr:cNvPr id="105" name="Rectangle 104">
          <a:extLst>
            <a:ext uri="{FF2B5EF4-FFF2-40B4-BE49-F238E27FC236}">
              <a16:creationId xmlns:a16="http://schemas.microsoft.com/office/drawing/2014/main" id="{EB435B77-B775-4D9C-9A9B-7353E6F24BC2}"/>
            </a:ext>
          </a:extLst>
        </xdr:cNvPr>
        <xdr:cNvSpPr/>
      </xdr:nvSpPr>
      <xdr:spPr>
        <a:xfrm>
          <a:off x="4562475" y="88487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2676525</xdr:colOff>
      <xdr:row>11</xdr:row>
      <xdr:rowOff>2343150</xdr:rowOff>
    </xdr:from>
    <xdr:to>
      <xdr:col>2</xdr:col>
      <xdr:colOff>3725658</xdr:colOff>
      <xdr:row>11</xdr:row>
      <xdr:rowOff>2590800</xdr:rowOff>
    </xdr:to>
    <xdr:sp macro="" textlink="">
      <xdr:nvSpPr>
        <xdr:cNvPr id="106" name="Rectangle 105">
          <a:extLst>
            <a:ext uri="{FF2B5EF4-FFF2-40B4-BE49-F238E27FC236}">
              <a16:creationId xmlns:a16="http://schemas.microsoft.com/office/drawing/2014/main" id="{98EEE571-C46C-4ECC-841D-122BB0576E73}"/>
            </a:ext>
          </a:extLst>
        </xdr:cNvPr>
        <xdr:cNvSpPr/>
      </xdr:nvSpPr>
      <xdr:spPr>
        <a:xfrm>
          <a:off x="4562475" y="94107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2066925</xdr:colOff>
      <xdr:row>13</xdr:row>
      <xdr:rowOff>628650</xdr:rowOff>
    </xdr:from>
    <xdr:to>
      <xdr:col>2</xdr:col>
      <xdr:colOff>3116058</xdr:colOff>
      <xdr:row>13</xdr:row>
      <xdr:rowOff>876300</xdr:rowOff>
    </xdr:to>
    <xdr:sp macro="" textlink="">
      <xdr:nvSpPr>
        <xdr:cNvPr id="107" name="Rectangle 106">
          <a:extLst>
            <a:ext uri="{FF2B5EF4-FFF2-40B4-BE49-F238E27FC236}">
              <a16:creationId xmlns:a16="http://schemas.microsoft.com/office/drawing/2014/main" id="{05C99935-727A-42AC-B203-28F68586BE61}"/>
            </a:ext>
          </a:extLst>
        </xdr:cNvPr>
        <xdr:cNvSpPr/>
      </xdr:nvSpPr>
      <xdr:spPr>
        <a:xfrm>
          <a:off x="3952875" y="105822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990600</xdr:colOff>
      <xdr:row>13</xdr:row>
      <xdr:rowOff>352425</xdr:rowOff>
    </xdr:from>
    <xdr:to>
      <xdr:col>2</xdr:col>
      <xdr:colOff>2039733</xdr:colOff>
      <xdr:row>13</xdr:row>
      <xdr:rowOff>600075</xdr:rowOff>
    </xdr:to>
    <xdr:sp macro="" textlink="">
      <xdr:nvSpPr>
        <xdr:cNvPr id="108" name="Rectangle 107">
          <a:extLst>
            <a:ext uri="{FF2B5EF4-FFF2-40B4-BE49-F238E27FC236}">
              <a16:creationId xmlns:a16="http://schemas.microsoft.com/office/drawing/2014/main" id="{3B56FE68-D3E0-489E-8721-7A1491290961}"/>
            </a:ext>
          </a:extLst>
        </xdr:cNvPr>
        <xdr:cNvSpPr/>
      </xdr:nvSpPr>
      <xdr:spPr>
        <a:xfrm>
          <a:off x="2876550" y="103060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2066925</xdr:colOff>
      <xdr:row>13</xdr:row>
      <xdr:rowOff>352425</xdr:rowOff>
    </xdr:from>
    <xdr:to>
      <xdr:col>2</xdr:col>
      <xdr:colOff>3116058</xdr:colOff>
      <xdr:row>13</xdr:row>
      <xdr:rowOff>600075</xdr:rowOff>
    </xdr:to>
    <xdr:sp macro="" textlink="">
      <xdr:nvSpPr>
        <xdr:cNvPr id="109" name="Rectangle 108">
          <a:extLst>
            <a:ext uri="{FF2B5EF4-FFF2-40B4-BE49-F238E27FC236}">
              <a16:creationId xmlns:a16="http://schemas.microsoft.com/office/drawing/2014/main" id="{FA2C6B2B-FEEC-4693-8551-D2BD868A2AE1}"/>
            </a:ext>
          </a:extLst>
        </xdr:cNvPr>
        <xdr:cNvSpPr/>
      </xdr:nvSpPr>
      <xdr:spPr>
        <a:xfrm>
          <a:off x="3952875" y="103060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990600</xdr:colOff>
      <xdr:row>13</xdr:row>
      <xdr:rowOff>628650</xdr:rowOff>
    </xdr:from>
    <xdr:to>
      <xdr:col>2</xdr:col>
      <xdr:colOff>2039733</xdr:colOff>
      <xdr:row>13</xdr:row>
      <xdr:rowOff>876300</xdr:rowOff>
    </xdr:to>
    <xdr:sp macro="" textlink="">
      <xdr:nvSpPr>
        <xdr:cNvPr id="110" name="Rectangle 109">
          <a:extLst>
            <a:ext uri="{FF2B5EF4-FFF2-40B4-BE49-F238E27FC236}">
              <a16:creationId xmlns:a16="http://schemas.microsoft.com/office/drawing/2014/main" id="{B1A0CBDB-3170-4A68-9B2B-81B28448B617}"/>
            </a:ext>
          </a:extLst>
        </xdr:cNvPr>
        <xdr:cNvSpPr/>
      </xdr:nvSpPr>
      <xdr:spPr>
        <a:xfrm>
          <a:off x="2876550" y="105822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2066925</xdr:colOff>
      <xdr:row>13</xdr:row>
      <xdr:rowOff>142875</xdr:rowOff>
    </xdr:from>
    <xdr:to>
      <xdr:col>2</xdr:col>
      <xdr:colOff>2066925</xdr:colOff>
      <xdr:row>13</xdr:row>
      <xdr:rowOff>352425</xdr:rowOff>
    </xdr:to>
    <xdr:cxnSp macro="">
      <xdr:nvCxnSpPr>
        <xdr:cNvPr id="111" name="Straight Arrow Connector 110">
          <a:extLst>
            <a:ext uri="{FF2B5EF4-FFF2-40B4-BE49-F238E27FC236}">
              <a16:creationId xmlns:a16="http://schemas.microsoft.com/office/drawing/2014/main" id="{9DB7BA8E-64FC-4D56-852C-AC0C4C2C3B0E}"/>
            </a:ext>
          </a:extLst>
        </xdr:cNvPr>
        <xdr:cNvCxnSpPr/>
      </xdr:nvCxnSpPr>
      <xdr:spPr>
        <a:xfrm flipV="1">
          <a:off x="3952875" y="10096500"/>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1085850</xdr:colOff>
      <xdr:row>15</xdr:row>
      <xdr:rowOff>714375</xdr:rowOff>
    </xdr:from>
    <xdr:to>
      <xdr:col>2</xdr:col>
      <xdr:colOff>2134983</xdr:colOff>
      <xdr:row>15</xdr:row>
      <xdr:rowOff>962025</xdr:rowOff>
    </xdr:to>
    <xdr:sp macro="" textlink="">
      <xdr:nvSpPr>
        <xdr:cNvPr id="112" name="Rectangle 111">
          <a:extLst>
            <a:ext uri="{FF2B5EF4-FFF2-40B4-BE49-F238E27FC236}">
              <a16:creationId xmlns:a16="http://schemas.microsoft.com/office/drawing/2014/main" id="{A1F930F5-3C5E-4E54-93C7-F2DBD228C76E}"/>
            </a:ext>
          </a:extLst>
        </xdr:cNvPr>
        <xdr:cNvSpPr/>
      </xdr:nvSpPr>
      <xdr:spPr>
        <a:xfrm>
          <a:off x="2971800" y="128111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1085850</xdr:colOff>
      <xdr:row>15</xdr:row>
      <xdr:rowOff>438150</xdr:rowOff>
    </xdr:from>
    <xdr:to>
      <xdr:col>2</xdr:col>
      <xdr:colOff>2134983</xdr:colOff>
      <xdr:row>15</xdr:row>
      <xdr:rowOff>685800</xdr:rowOff>
    </xdr:to>
    <xdr:sp macro="" textlink="">
      <xdr:nvSpPr>
        <xdr:cNvPr id="113" name="Rectangle 112">
          <a:extLst>
            <a:ext uri="{FF2B5EF4-FFF2-40B4-BE49-F238E27FC236}">
              <a16:creationId xmlns:a16="http://schemas.microsoft.com/office/drawing/2014/main" id="{844C4024-FF9A-420D-9C79-10C6CAA9F02E}"/>
            </a:ext>
          </a:extLst>
        </xdr:cNvPr>
        <xdr:cNvSpPr/>
      </xdr:nvSpPr>
      <xdr:spPr>
        <a:xfrm>
          <a:off x="2971800" y="125349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1085850</xdr:colOff>
      <xdr:row>15</xdr:row>
      <xdr:rowOff>990600</xdr:rowOff>
    </xdr:from>
    <xdr:to>
      <xdr:col>2</xdr:col>
      <xdr:colOff>2134983</xdr:colOff>
      <xdr:row>15</xdr:row>
      <xdr:rowOff>1238250</xdr:rowOff>
    </xdr:to>
    <xdr:sp macro="" textlink="">
      <xdr:nvSpPr>
        <xdr:cNvPr id="114" name="Rectangle 113">
          <a:extLst>
            <a:ext uri="{FF2B5EF4-FFF2-40B4-BE49-F238E27FC236}">
              <a16:creationId xmlns:a16="http://schemas.microsoft.com/office/drawing/2014/main" id="{2F734A93-EE2E-4FF4-9DBB-CD9E46013841}"/>
            </a:ext>
          </a:extLst>
        </xdr:cNvPr>
        <xdr:cNvSpPr/>
      </xdr:nvSpPr>
      <xdr:spPr>
        <a:xfrm>
          <a:off x="2971800" y="13087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1085850</xdr:colOff>
      <xdr:row>15</xdr:row>
      <xdr:rowOff>1266825</xdr:rowOff>
    </xdr:from>
    <xdr:to>
      <xdr:col>2</xdr:col>
      <xdr:colOff>2134983</xdr:colOff>
      <xdr:row>15</xdr:row>
      <xdr:rowOff>1514475</xdr:rowOff>
    </xdr:to>
    <xdr:sp macro="" textlink="">
      <xdr:nvSpPr>
        <xdr:cNvPr id="115" name="Rectangle 114">
          <a:extLst>
            <a:ext uri="{FF2B5EF4-FFF2-40B4-BE49-F238E27FC236}">
              <a16:creationId xmlns:a16="http://schemas.microsoft.com/office/drawing/2014/main" id="{63EF6E91-2760-4E87-98F3-73E60682886F}"/>
            </a:ext>
          </a:extLst>
        </xdr:cNvPr>
        <xdr:cNvSpPr/>
      </xdr:nvSpPr>
      <xdr:spPr>
        <a:xfrm>
          <a:off x="2971800" y="1336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15</xdr:row>
      <xdr:rowOff>714375</xdr:rowOff>
    </xdr:from>
    <xdr:to>
      <xdr:col>2</xdr:col>
      <xdr:colOff>3211308</xdr:colOff>
      <xdr:row>15</xdr:row>
      <xdr:rowOff>962025</xdr:rowOff>
    </xdr:to>
    <xdr:sp macro="" textlink="">
      <xdr:nvSpPr>
        <xdr:cNvPr id="116" name="Rectangle 115">
          <a:extLst>
            <a:ext uri="{FF2B5EF4-FFF2-40B4-BE49-F238E27FC236}">
              <a16:creationId xmlns:a16="http://schemas.microsoft.com/office/drawing/2014/main" id="{E425914A-5F69-4323-8478-6D91F0DFD7B2}"/>
            </a:ext>
          </a:extLst>
        </xdr:cNvPr>
        <xdr:cNvSpPr/>
      </xdr:nvSpPr>
      <xdr:spPr>
        <a:xfrm>
          <a:off x="4048125" y="128111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15</xdr:row>
      <xdr:rowOff>438150</xdr:rowOff>
    </xdr:from>
    <xdr:to>
      <xdr:col>2</xdr:col>
      <xdr:colOff>3211308</xdr:colOff>
      <xdr:row>15</xdr:row>
      <xdr:rowOff>685800</xdr:rowOff>
    </xdr:to>
    <xdr:sp macro="" textlink="">
      <xdr:nvSpPr>
        <xdr:cNvPr id="117" name="Rectangle 116">
          <a:extLst>
            <a:ext uri="{FF2B5EF4-FFF2-40B4-BE49-F238E27FC236}">
              <a16:creationId xmlns:a16="http://schemas.microsoft.com/office/drawing/2014/main" id="{35EC8CB0-E333-4D94-A9F2-A26E253249E6}"/>
            </a:ext>
          </a:extLst>
        </xdr:cNvPr>
        <xdr:cNvSpPr/>
      </xdr:nvSpPr>
      <xdr:spPr>
        <a:xfrm>
          <a:off x="4048125" y="125349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15</xdr:row>
      <xdr:rowOff>990600</xdr:rowOff>
    </xdr:from>
    <xdr:to>
      <xdr:col>2</xdr:col>
      <xdr:colOff>3211308</xdr:colOff>
      <xdr:row>15</xdr:row>
      <xdr:rowOff>1238250</xdr:rowOff>
    </xdr:to>
    <xdr:sp macro="" textlink="">
      <xdr:nvSpPr>
        <xdr:cNvPr id="118" name="Rectangle 117">
          <a:extLst>
            <a:ext uri="{FF2B5EF4-FFF2-40B4-BE49-F238E27FC236}">
              <a16:creationId xmlns:a16="http://schemas.microsoft.com/office/drawing/2014/main" id="{C2F1F518-10FF-4497-B875-E2204BC9B405}"/>
            </a:ext>
          </a:extLst>
        </xdr:cNvPr>
        <xdr:cNvSpPr/>
      </xdr:nvSpPr>
      <xdr:spPr>
        <a:xfrm>
          <a:off x="4048125" y="130873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15</xdr:row>
      <xdr:rowOff>1266825</xdr:rowOff>
    </xdr:from>
    <xdr:to>
      <xdr:col>2</xdr:col>
      <xdr:colOff>3211308</xdr:colOff>
      <xdr:row>15</xdr:row>
      <xdr:rowOff>1514475</xdr:rowOff>
    </xdr:to>
    <xdr:sp macro="" textlink="">
      <xdr:nvSpPr>
        <xdr:cNvPr id="119" name="Rectangle 118">
          <a:extLst>
            <a:ext uri="{FF2B5EF4-FFF2-40B4-BE49-F238E27FC236}">
              <a16:creationId xmlns:a16="http://schemas.microsoft.com/office/drawing/2014/main" id="{4BBC9C1F-942E-4530-BAB2-F4FE4B35DF3B}"/>
            </a:ext>
          </a:extLst>
        </xdr:cNvPr>
        <xdr:cNvSpPr/>
      </xdr:nvSpPr>
      <xdr:spPr>
        <a:xfrm>
          <a:off x="4048125" y="1336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9525</xdr:colOff>
      <xdr:row>15</xdr:row>
      <xdr:rowOff>438150</xdr:rowOff>
    </xdr:from>
    <xdr:to>
      <xdr:col>2</xdr:col>
      <xdr:colOff>1058658</xdr:colOff>
      <xdr:row>15</xdr:row>
      <xdr:rowOff>685800</xdr:rowOff>
    </xdr:to>
    <xdr:sp macro="" textlink="">
      <xdr:nvSpPr>
        <xdr:cNvPr id="120" name="Rectangle 119">
          <a:extLst>
            <a:ext uri="{FF2B5EF4-FFF2-40B4-BE49-F238E27FC236}">
              <a16:creationId xmlns:a16="http://schemas.microsoft.com/office/drawing/2014/main" id="{BACCADA8-8169-4618-8FD2-A189B68A6EB0}"/>
            </a:ext>
          </a:extLst>
        </xdr:cNvPr>
        <xdr:cNvSpPr/>
      </xdr:nvSpPr>
      <xdr:spPr>
        <a:xfrm>
          <a:off x="1895475" y="125349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28575</xdr:colOff>
      <xdr:row>15</xdr:row>
      <xdr:rowOff>1266825</xdr:rowOff>
    </xdr:from>
    <xdr:to>
      <xdr:col>2</xdr:col>
      <xdr:colOff>1077708</xdr:colOff>
      <xdr:row>15</xdr:row>
      <xdr:rowOff>1514475</xdr:rowOff>
    </xdr:to>
    <xdr:sp macro="" textlink="">
      <xdr:nvSpPr>
        <xdr:cNvPr id="121" name="Rectangle 120">
          <a:extLst>
            <a:ext uri="{FF2B5EF4-FFF2-40B4-BE49-F238E27FC236}">
              <a16:creationId xmlns:a16="http://schemas.microsoft.com/office/drawing/2014/main" id="{4C948DDB-1085-4646-946F-5D9F31455A2C}"/>
            </a:ext>
          </a:extLst>
        </xdr:cNvPr>
        <xdr:cNvSpPr/>
      </xdr:nvSpPr>
      <xdr:spPr>
        <a:xfrm>
          <a:off x="1914525" y="1336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3238500</xdr:colOff>
      <xdr:row>15</xdr:row>
      <xdr:rowOff>438150</xdr:rowOff>
    </xdr:from>
    <xdr:to>
      <xdr:col>2</xdr:col>
      <xdr:colOff>4287633</xdr:colOff>
      <xdr:row>15</xdr:row>
      <xdr:rowOff>685800</xdr:rowOff>
    </xdr:to>
    <xdr:sp macro="" textlink="">
      <xdr:nvSpPr>
        <xdr:cNvPr id="122" name="Rectangle 121">
          <a:extLst>
            <a:ext uri="{FF2B5EF4-FFF2-40B4-BE49-F238E27FC236}">
              <a16:creationId xmlns:a16="http://schemas.microsoft.com/office/drawing/2014/main" id="{C4ABFE90-D72E-4A39-88D4-ED3509571C9F}"/>
            </a:ext>
          </a:extLst>
        </xdr:cNvPr>
        <xdr:cNvSpPr/>
      </xdr:nvSpPr>
      <xdr:spPr>
        <a:xfrm>
          <a:off x="5124450" y="125349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3219450</xdr:colOff>
      <xdr:row>15</xdr:row>
      <xdr:rowOff>1266825</xdr:rowOff>
    </xdr:from>
    <xdr:to>
      <xdr:col>2</xdr:col>
      <xdr:colOff>4268583</xdr:colOff>
      <xdr:row>15</xdr:row>
      <xdr:rowOff>1514475</xdr:rowOff>
    </xdr:to>
    <xdr:sp macro="" textlink="">
      <xdr:nvSpPr>
        <xdr:cNvPr id="123" name="Rectangle 122">
          <a:extLst>
            <a:ext uri="{FF2B5EF4-FFF2-40B4-BE49-F238E27FC236}">
              <a16:creationId xmlns:a16="http://schemas.microsoft.com/office/drawing/2014/main" id="{231ECAAA-6519-4E51-B212-C7E0FEE20132}"/>
            </a:ext>
          </a:extLst>
        </xdr:cNvPr>
        <xdr:cNvSpPr/>
      </xdr:nvSpPr>
      <xdr:spPr>
        <a:xfrm>
          <a:off x="5105400" y="133635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2152650</xdr:colOff>
      <xdr:row>15</xdr:row>
      <xdr:rowOff>209550</xdr:rowOff>
    </xdr:from>
    <xdr:to>
      <xdr:col>2</xdr:col>
      <xdr:colOff>2152650</xdr:colOff>
      <xdr:row>15</xdr:row>
      <xdr:rowOff>419100</xdr:rowOff>
    </xdr:to>
    <xdr:cxnSp macro="">
      <xdr:nvCxnSpPr>
        <xdr:cNvPr id="124" name="Straight Arrow Connector 123">
          <a:extLst>
            <a:ext uri="{FF2B5EF4-FFF2-40B4-BE49-F238E27FC236}">
              <a16:creationId xmlns:a16="http://schemas.microsoft.com/office/drawing/2014/main" id="{B79FDC8D-E3E5-43BA-99D6-D207BFBE7ABA}"/>
            </a:ext>
          </a:extLst>
        </xdr:cNvPr>
        <xdr:cNvCxnSpPr/>
      </xdr:nvCxnSpPr>
      <xdr:spPr>
        <a:xfrm flipV="1">
          <a:off x="4038600" y="12306300"/>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1800225</xdr:colOff>
      <xdr:row>16</xdr:row>
      <xdr:rowOff>628650</xdr:rowOff>
    </xdr:from>
    <xdr:to>
      <xdr:col>2</xdr:col>
      <xdr:colOff>2457450</xdr:colOff>
      <xdr:row>16</xdr:row>
      <xdr:rowOff>857250</xdr:rowOff>
    </xdr:to>
    <xdr:sp macro="" textlink="">
      <xdr:nvSpPr>
        <xdr:cNvPr id="125" name="Rectangle 124">
          <a:extLst>
            <a:ext uri="{FF2B5EF4-FFF2-40B4-BE49-F238E27FC236}">
              <a16:creationId xmlns:a16="http://schemas.microsoft.com/office/drawing/2014/main" id="{671487C3-AE20-416D-A497-34F3A735632F}"/>
            </a:ext>
          </a:extLst>
        </xdr:cNvPr>
        <xdr:cNvSpPr/>
      </xdr:nvSpPr>
      <xdr:spPr>
        <a:xfrm>
          <a:off x="3686175" y="143160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1800225</xdr:colOff>
      <xdr:row>16</xdr:row>
      <xdr:rowOff>381000</xdr:rowOff>
    </xdr:from>
    <xdr:to>
      <xdr:col>2</xdr:col>
      <xdr:colOff>2457450</xdr:colOff>
      <xdr:row>16</xdr:row>
      <xdr:rowOff>609600</xdr:rowOff>
    </xdr:to>
    <xdr:sp macro="" textlink="">
      <xdr:nvSpPr>
        <xdr:cNvPr id="126" name="Rectangle 125">
          <a:extLst>
            <a:ext uri="{FF2B5EF4-FFF2-40B4-BE49-F238E27FC236}">
              <a16:creationId xmlns:a16="http://schemas.microsoft.com/office/drawing/2014/main" id="{AA44F350-4464-4E68-9343-A96954B2E930}"/>
            </a:ext>
          </a:extLst>
        </xdr:cNvPr>
        <xdr:cNvSpPr/>
      </xdr:nvSpPr>
      <xdr:spPr>
        <a:xfrm>
          <a:off x="3686175" y="140684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1800225</xdr:colOff>
      <xdr:row>16</xdr:row>
      <xdr:rowOff>876300</xdr:rowOff>
    </xdr:from>
    <xdr:to>
      <xdr:col>2</xdr:col>
      <xdr:colOff>2457450</xdr:colOff>
      <xdr:row>16</xdr:row>
      <xdr:rowOff>1104900</xdr:rowOff>
    </xdr:to>
    <xdr:sp macro="" textlink="">
      <xdr:nvSpPr>
        <xdr:cNvPr id="127" name="Rectangle 126">
          <a:extLst>
            <a:ext uri="{FF2B5EF4-FFF2-40B4-BE49-F238E27FC236}">
              <a16:creationId xmlns:a16="http://schemas.microsoft.com/office/drawing/2014/main" id="{3E1E9315-E22C-41D1-9790-08B20EABD4D3}"/>
            </a:ext>
          </a:extLst>
        </xdr:cNvPr>
        <xdr:cNvSpPr/>
      </xdr:nvSpPr>
      <xdr:spPr>
        <a:xfrm>
          <a:off x="3686175" y="145637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1800225</xdr:colOff>
      <xdr:row>16</xdr:row>
      <xdr:rowOff>1123950</xdr:rowOff>
    </xdr:from>
    <xdr:to>
      <xdr:col>2</xdr:col>
      <xdr:colOff>2457450</xdr:colOff>
      <xdr:row>16</xdr:row>
      <xdr:rowOff>1352550</xdr:rowOff>
    </xdr:to>
    <xdr:sp macro="" textlink="">
      <xdr:nvSpPr>
        <xdr:cNvPr id="128" name="Rectangle 127">
          <a:extLst>
            <a:ext uri="{FF2B5EF4-FFF2-40B4-BE49-F238E27FC236}">
              <a16:creationId xmlns:a16="http://schemas.microsoft.com/office/drawing/2014/main" id="{859FC045-41D5-4D83-A87B-6F17469ECD85}"/>
            </a:ext>
          </a:extLst>
        </xdr:cNvPr>
        <xdr:cNvSpPr/>
      </xdr:nvSpPr>
      <xdr:spPr>
        <a:xfrm>
          <a:off x="3686175" y="148113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2476500</xdr:colOff>
      <xdr:row>16</xdr:row>
      <xdr:rowOff>619125</xdr:rowOff>
    </xdr:from>
    <xdr:to>
      <xdr:col>2</xdr:col>
      <xdr:colOff>3133725</xdr:colOff>
      <xdr:row>16</xdr:row>
      <xdr:rowOff>847725</xdr:rowOff>
    </xdr:to>
    <xdr:sp macro="" textlink="">
      <xdr:nvSpPr>
        <xdr:cNvPr id="129" name="Rectangle 128">
          <a:extLst>
            <a:ext uri="{FF2B5EF4-FFF2-40B4-BE49-F238E27FC236}">
              <a16:creationId xmlns:a16="http://schemas.microsoft.com/office/drawing/2014/main" id="{53AF4755-4A4D-459A-B1CA-639935DBC6DB}"/>
            </a:ext>
          </a:extLst>
        </xdr:cNvPr>
        <xdr:cNvSpPr/>
      </xdr:nvSpPr>
      <xdr:spPr>
        <a:xfrm>
          <a:off x="4362450" y="1430655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2476500</xdr:colOff>
      <xdr:row>16</xdr:row>
      <xdr:rowOff>381000</xdr:rowOff>
    </xdr:from>
    <xdr:to>
      <xdr:col>2</xdr:col>
      <xdr:colOff>3133725</xdr:colOff>
      <xdr:row>16</xdr:row>
      <xdr:rowOff>609600</xdr:rowOff>
    </xdr:to>
    <xdr:sp macro="" textlink="">
      <xdr:nvSpPr>
        <xdr:cNvPr id="130" name="Rectangle 129">
          <a:extLst>
            <a:ext uri="{FF2B5EF4-FFF2-40B4-BE49-F238E27FC236}">
              <a16:creationId xmlns:a16="http://schemas.microsoft.com/office/drawing/2014/main" id="{143EDF03-2529-417C-8BBC-132856C61427}"/>
            </a:ext>
          </a:extLst>
        </xdr:cNvPr>
        <xdr:cNvSpPr/>
      </xdr:nvSpPr>
      <xdr:spPr>
        <a:xfrm>
          <a:off x="4362450" y="140684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2476500</xdr:colOff>
      <xdr:row>16</xdr:row>
      <xdr:rowOff>866775</xdr:rowOff>
    </xdr:from>
    <xdr:to>
      <xdr:col>2</xdr:col>
      <xdr:colOff>3133725</xdr:colOff>
      <xdr:row>16</xdr:row>
      <xdr:rowOff>1095375</xdr:rowOff>
    </xdr:to>
    <xdr:sp macro="" textlink="">
      <xdr:nvSpPr>
        <xdr:cNvPr id="131" name="Rectangle 130">
          <a:extLst>
            <a:ext uri="{FF2B5EF4-FFF2-40B4-BE49-F238E27FC236}">
              <a16:creationId xmlns:a16="http://schemas.microsoft.com/office/drawing/2014/main" id="{BDCE5575-1241-496D-BD30-956FD6316161}"/>
            </a:ext>
          </a:extLst>
        </xdr:cNvPr>
        <xdr:cNvSpPr/>
      </xdr:nvSpPr>
      <xdr:spPr>
        <a:xfrm>
          <a:off x="4362450" y="1455420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2476500</xdr:colOff>
      <xdr:row>16</xdr:row>
      <xdr:rowOff>1114425</xdr:rowOff>
    </xdr:from>
    <xdr:to>
      <xdr:col>2</xdr:col>
      <xdr:colOff>3133725</xdr:colOff>
      <xdr:row>16</xdr:row>
      <xdr:rowOff>1343025</xdr:rowOff>
    </xdr:to>
    <xdr:sp macro="" textlink="">
      <xdr:nvSpPr>
        <xdr:cNvPr id="132" name="Rectangle 131">
          <a:extLst>
            <a:ext uri="{FF2B5EF4-FFF2-40B4-BE49-F238E27FC236}">
              <a16:creationId xmlns:a16="http://schemas.microsoft.com/office/drawing/2014/main" id="{9906272E-38EF-4FC0-A37C-4C5A6B6F2EF3}"/>
            </a:ext>
          </a:extLst>
        </xdr:cNvPr>
        <xdr:cNvSpPr/>
      </xdr:nvSpPr>
      <xdr:spPr>
        <a:xfrm>
          <a:off x="4362450" y="1480185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3152775</xdr:colOff>
      <xdr:row>16</xdr:row>
      <xdr:rowOff>371475</xdr:rowOff>
    </xdr:from>
    <xdr:to>
      <xdr:col>2</xdr:col>
      <xdr:colOff>3810000</xdr:colOff>
      <xdr:row>16</xdr:row>
      <xdr:rowOff>600075</xdr:rowOff>
    </xdr:to>
    <xdr:sp macro="" textlink="">
      <xdr:nvSpPr>
        <xdr:cNvPr id="133" name="Rectangle 132">
          <a:extLst>
            <a:ext uri="{FF2B5EF4-FFF2-40B4-BE49-F238E27FC236}">
              <a16:creationId xmlns:a16="http://schemas.microsoft.com/office/drawing/2014/main" id="{0ED3B132-198C-4EDB-8660-20B5CACD5111}"/>
            </a:ext>
          </a:extLst>
        </xdr:cNvPr>
        <xdr:cNvSpPr/>
      </xdr:nvSpPr>
      <xdr:spPr>
        <a:xfrm>
          <a:off x="5038725" y="1405890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3152775</xdr:colOff>
      <xdr:row>16</xdr:row>
      <xdr:rowOff>1095375</xdr:rowOff>
    </xdr:from>
    <xdr:to>
      <xdr:col>2</xdr:col>
      <xdr:colOff>3810000</xdr:colOff>
      <xdr:row>16</xdr:row>
      <xdr:rowOff>1323975</xdr:rowOff>
    </xdr:to>
    <xdr:sp macro="" textlink="">
      <xdr:nvSpPr>
        <xdr:cNvPr id="134" name="Rectangle 133">
          <a:extLst>
            <a:ext uri="{FF2B5EF4-FFF2-40B4-BE49-F238E27FC236}">
              <a16:creationId xmlns:a16="http://schemas.microsoft.com/office/drawing/2014/main" id="{AA9FF33C-C8C8-4616-AD2E-CB9F97F76896}"/>
            </a:ext>
          </a:extLst>
        </xdr:cNvPr>
        <xdr:cNvSpPr/>
      </xdr:nvSpPr>
      <xdr:spPr>
        <a:xfrm>
          <a:off x="5038725" y="1478280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1133475</xdr:colOff>
      <xdr:row>16</xdr:row>
      <xdr:rowOff>628650</xdr:rowOff>
    </xdr:from>
    <xdr:to>
      <xdr:col>2</xdr:col>
      <xdr:colOff>1790700</xdr:colOff>
      <xdr:row>16</xdr:row>
      <xdr:rowOff>857250</xdr:rowOff>
    </xdr:to>
    <xdr:sp macro="" textlink="">
      <xdr:nvSpPr>
        <xdr:cNvPr id="135" name="Rectangle 134">
          <a:extLst>
            <a:ext uri="{FF2B5EF4-FFF2-40B4-BE49-F238E27FC236}">
              <a16:creationId xmlns:a16="http://schemas.microsoft.com/office/drawing/2014/main" id="{31E140F8-F068-4F31-A2B8-3F5910FE2474}"/>
            </a:ext>
          </a:extLst>
        </xdr:cNvPr>
        <xdr:cNvSpPr/>
      </xdr:nvSpPr>
      <xdr:spPr>
        <a:xfrm>
          <a:off x="3019425" y="143160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1133475</xdr:colOff>
      <xdr:row>16</xdr:row>
      <xdr:rowOff>381000</xdr:rowOff>
    </xdr:from>
    <xdr:to>
      <xdr:col>2</xdr:col>
      <xdr:colOff>1790700</xdr:colOff>
      <xdr:row>16</xdr:row>
      <xdr:rowOff>609600</xdr:rowOff>
    </xdr:to>
    <xdr:sp macro="" textlink="">
      <xdr:nvSpPr>
        <xdr:cNvPr id="136" name="Rectangle 135">
          <a:extLst>
            <a:ext uri="{FF2B5EF4-FFF2-40B4-BE49-F238E27FC236}">
              <a16:creationId xmlns:a16="http://schemas.microsoft.com/office/drawing/2014/main" id="{0E26F3C3-E812-4F1F-9139-8007E530BD8F}"/>
            </a:ext>
          </a:extLst>
        </xdr:cNvPr>
        <xdr:cNvSpPr/>
      </xdr:nvSpPr>
      <xdr:spPr>
        <a:xfrm>
          <a:off x="3019425" y="140684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1133475</xdr:colOff>
      <xdr:row>16</xdr:row>
      <xdr:rowOff>876300</xdr:rowOff>
    </xdr:from>
    <xdr:to>
      <xdr:col>2</xdr:col>
      <xdr:colOff>1790700</xdr:colOff>
      <xdr:row>16</xdr:row>
      <xdr:rowOff>1104900</xdr:rowOff>
    </xdr:to>
    <xdr:sp macro="" textlink="">
      <xdr:nvSpPr>
        <xdr:cNvPr id="137" name="Rectangle 136">
          <a:extLst>
            <a:ext uri="{FF2B5EF4-FFF2-40B4-BE49-F238E27FC236}">
              <a16:creationId xmlns:a16="http://schemas.microsoft.com/office/drawing/2014/main" id="{55D93A32-0389-43E6-96B3-5EDD22877B6B}"/>
            </a:ext>
          </a:extLst>
        </xdr:cNvPr>
        <xdr:cNvSpPr/>
      </xdr:nvSpPr>
      <xdr:spPr>
        <a:xfrm>
          <a:off x="3019425" y="145637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1133475</xdr:colOff>
      <xdr:row>16</xdr:row>
      <xdr:rowOff>1123950</xdr:rowOff>
    </xdr:from>
    <xdr:to>
      <xdr:col>2</xdr:col>
      <xdr:colOff>1790700</xdr:colOff>
      <xdr:row>16</xdr:row>
      <xdr:rowOff>1352550</xdr:rowOff>
    </xdr:to>
    <xdr:sp macro="" textlink="">
      <xdr:nvSpPr>
        <xdr:cNvPr id="138" name="Rectangle 137">
          <a:extLst>
            <a:ext uri="{FF2B5EF4-FFF2-40B4-BE49-F238E27FC236}">
              <a16:creationId xmlns:a16="http://schemas.microsoft.com/office/drawing/2014/main" id="{E7AAF3A1-5CE7-4522-97A9-E5697AC4A3D5}"/>
            </a:ext>
          </a:extLst>
        </xdr:cNvPr>
        <xdr:cNvSpPr/>
      </xdr:nvSpPr>
      <xdr:spPr>
        <a:xfrm>
          <a:off x="3019425" y="148113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457200</xdr:colOff>
      <xdr:row>16</xdr:row>
      <xdr:rowOff>142875</xdr:rowOff>
    </xdr:from>
    <xdr:to>
      <xdr:col>2</xdr:col>
      <xdr:colOff>1114425</xdr:colOff>
      <xdr:row>16</xdr:row>
      <xdr:rowOff>371475</xdr:rowOff>
    </xdr:to>
    <xdr:sp macro="" textlink="">
      <xdr:nvSpPr>
        <xdr:cNvPr id="139" name="Rectangle 138">
          <a:extLst>
            <a:ext uri="{FF2B5EF4-FFF2-40B4-BE49-F238E27FC236}">
              <a16:creationId xmlns:a16="http://schemas.microsoft.com/office/drawing/2014/main" id="{FB281CB5-B53D-43C0-8551-3EBFDAD24269}"/>
            </a:ext>
          </a:extLst>
        </xdr:cNvPr>
        <xdr:cNvSpPr/>
      </xdr:nvSpPr>
      <xdr:spPr>
        <a:xfrm>
          <a:off x="2343150" y="1383030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457200</xdr:colOff>
      <xdr:row>16</xdr:row>
      <xdr:rowOff>400050</xdr:rowOff>
    </xdr:from>
    <xdr:to>
      <xdr:col>2</xdr:col>
      <xdr:colOff>1114425</xdr:colOff>
      <xdr:row>16</xdr:row>
      <xdr:rowOff>628650</xdr:rowOff>
    </xdr:to>
    <xdr:sp macro="" textlink="">
      <xdr:nvSpPr>
        <xdr:cNvPr id="141" name="Rectangle 140">
          <a:extLst>
            <a:ext uri="{FF2B5EF4-FFF2-40B4-BE49-F238E27FC236}">
              <a16:creationId xmlns:a16="http://schemas.microsoft.com/office/drawing/2014/main" id="{8EE51F2A-BCE9-49C7-AE59-C0653EB12EE9}"/>
            </a:ext>
          </a:extLst>
        </xdr:cNvPr>
        <xdr:cNvSpPr/>
      </xdr:nvSpPr>
      <xdr:spPr>
        <a:xfrm>
          <a:off x="2343150" y="140874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447675</xdr:colOff>
      <xdr:row>16</xdr:row>
      <xdr:rowOff>1371600</xdr:rowOff>
    </xdr:from>
    <xdr:to>
      <xdr:col>2</xdr:col>
      <xdr:colOff>1104900</xdr:colOff>
      <xdr:row>16</xdr:row>
      <xdr:rowOff>1600200</xdr:rowOff>
    </xdr:to>
    <xdr:sp macro="" textlink="">
      <xdr:nvSpPr>
        <xdr:cNvPr id="143" name="Rectangle 142">
          <a:extLst>
            <a:ext uri="{FF2B5EF4-FFF2-40B4-BE49-F238E27FC236}">
              <a16:creationId xmlns:a16="http://schemas.microsoft.com/office/drawing/2014/main" id="{F4EB6BF2-864B-4F44-A583-3FE1BDE358D5}"/>
            </a:ext>
          </a:extLst>
        </xdr:cNvPr>
        <xdr:cNvSpPr/>
      </xdr:nvSpPr>
      <xdr:spPr>
        <a:xfrm>
          <a:off x="2333625" y="1505902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447675</xdr:colOff>
      <xdr:row>16</xdr:row>
      <xdr:rowOff>1123950</xdr:rowOff>
    </xdr:from>
    <xdr:to>
      <xdr:col>2</xdr:col>
      <xdr:colOff>1104900</xdr:colOff>
      <xdr:row>16</xdr:row>
      <xdr:rowOff>1352550</xdr:rowOff>
    </xdr:to>
    <xdr:sp macro="" textlink="">
      <xdr:nvSpPr>
        <xdr:cNvPr id="145" name="Rectangle 144">
          <a:extLst>
            <a:ext uri="{FF2B5EF4-FFF2-40B4-BE49-F238E27FC236}">
              <a16:creationId xmlns:a16="http://schemas.microsoft.com/office/drawing/2014/main" id="{91AD818F-1FD1-451E-8D66-B171A5035AC1}"/>
            </a:ext>
          </a:extLst>
        </xdr:cNvPr>
        <xdr:cNvSpPr/>
      </xdr:nvSpPr>
      <xdr:spPr>
        <a:xfrm>
          <a:off x="2333625" y="14811375"/>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3152775</xdr:colOff>
      <xdr:row>16</xdr:row>
      <xdr:rowOff>123825</xdr:rowOff>
    </xdr:from>
    <xdr:to>
      <xdr:col>2</xdr:col>
      <xdr:colOff>3810000</xdr:colOff>
      <xdr:row>16</xdr:row>
      <xdr:rowOff>352425</xdr:rowOff>
    </xdr:to>
    <xdr:sp macro="" textlink="">
      <xdr:nvSpPr>
        <xdr:cNvPr id="147" name="Rectangle 146">
          <a:extLst>
            <a:ext uri="{FF2B5EF4-FFF2-40B4-BE49-F238E27FC236}">
              <a16:creationId xmlns:a16="http://schemas.microsoft.com/office/drawing/2014/main" id="{D2829629-9A9B-4615-931D-45DCAF8685AC}"/>
            </a:ext>
          </a:extLst>
        </xdr:cNvPr>
        <xdr:cNvSpPr/>
      </xdr:nvSpPr>
      <xdr:spPr>
        <a:xfrm>
          <a:off x="5038725" y="1381125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3152775</xdr:colOff>
      <xdr:row>16</xdr:row>
      <xdr:rowOff>1343025</xdr:rowOff>
    </xdr:from>
    <xdr:to>
      <xdr:col>2</xdr:col>
      <xdr:colOff>3810000</xdr:colOff>
      <xdr:row>16</xdr:row>
      <xdr:rowOff>1571625</xdr:rowOff>
    </xdr:to>
    <xdr:sp macro="" textlink="">
      <xdr:nvSpPr>
        <xdr:cNvPr id="148" name="Rectangle 147">
          <a:extLst>
            <a:ext uri="{FF2B5EF4-FFF2-40B4-BE49-F238E27FC236}">
              <a16:creationId xmlns:a16="http://schemas.microsoft.com/office/drawing/2014/main" id="{F0694967-633E-40EA-BB56-F7C49A1B6AF2}"/>
            </a:ext>
          </a:extLst>
        </xdr:cNvPr>
        <xdr:cNvSpPr/>
      </xdr:nvSpPr>
      <xdr:spPr>
        <a:xfrm>
          <a:off x="5038725" y="15030450"/>
          <a:ext cx="657225"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2143125</xdr:colOff>
      <xdr:row>16</xdr:row>
      <xdr:rowOff>171450</xdr:rowOff>
    </xdr:from>
    <xdr:to>
      <xdr:col>2</xdr:col>
      <xdr:colOff>2143125</xdr:colOff>
      <xdr:row>16</xdr:row>
      <xdr:rowOff>381000</xdr:rowOff>
    </xdr:to>
    <xdr:cxnSp macro="">
      <xdr:nvCxnSpPr>
        <xdr:cNvPr id="149" name="Straight Arrow Connector 148">
          <a:extLst>
            <a:ext uri="{FF2B5EF4-FFF2-40B4-BE49-F238E27FC236}">
              <a16:creationId xmlns:a16="http://schemas.microsoft.com/office/drawing/2014/main" id="{E38B25D4-BA71-48B6-AE07-CD94282A14ED}"/>
            </a:ext>
          </a:extLst>
        </xdr:cNvPr>
        <xdr:cNvCxnSpPr/>
      </xdr:nvCxnSpPr>
      <xdr:spPr>
        <a:xfrm flipV="1">
          <a:off x="4029075" y="138588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1085850</xdr:colOff>
      <xdr:row>18</xdr:row>
      <xdr:rowOff>685800</xdr:rowOff>
    </xdr:from>
    <xdr:to>
      <xdr:col>2</xdr:col>
      <xdr:colOff>2134983</xdr:colOff>
      <xdr:row>18</xdr:row>
      <xdr:rowOff>933450</xdr:rowOff>
    </xdr:to>
    <xdr:sp macro="" textlink="">
      <xdr:nvSpPr>
        <xdr:cNvPr id="150" name="Rectangle 149">
          <a:extLst>
            <a:ext uri="{FF2B5EF4-FFF2-40B4-BE49-F238E27FC236}">
              <a16:creationId xmlns:a16="http://schemas.microsoft.com/office/drawing/2014/main" id="{70C04D1F-5458-41F8-9F99-0A0A995979BE}"/>
            </a:ext>
          </a:extLst>
        </xdr:cNvPr>
        <xdr:cNvSpPr/>
      </xdr:nvSpPr>
      <xdr:spPr>
        <a:xfrm>
          <a:off x="2971800" y="168783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1085850</xdr:colOff>
      <xdr:row>18</xdr:row>
      <xdr:rowOff>409575</xdr:rowOff>
    </xdr:from>
    <xdr:to>
      <xdr:col>2</xdr:col>
      <xdr:colOff>2134983</xdr:colOff>
      <xdr:row>18</xdr:row>
      <xdr:rowOff>657225</xdr:rowOff>
    </xdr:to>
    <xdr:sp macro="" textlink="">
      <xdr:nvSpPr>
        <xdr:cNvPr id="151" name="Rectangle 150">
          <a:extLst>
            <a:ext uri="{FF2B5EF4-FFF2-40B4-BE49-F238E27FC236}">
              <a16:creationId xmlns:a16="http://schemas.microsoft.com/office/drawing/2014/main" id="{19CD7F4E-840A-4901-A551-4F4E69771448}"/>
            </a:ext>
          </a:extLst>
        </xdr:cNvPr>
        <xdr:cNvSpPr/>
      </xdr:nvSpPr>
      <xdr:spPr>
        <a:xfrm>
          <a:off x="2971800" y="166020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1085850</xdr:colOff>
      <xdr:row>18</xdr:row>
      <xdr:rowOff>962025</xdr:rowOff>
    </xdr:from>
    <xdr:to>
      <xdr:col>2</xdr:col>
      <xdr:colOff>2134983</xdr:colOff>
      <xdr:row>18</xdr:row>
      <xdr:rowOff>1209675</xdr:rowOff>
    </xdr:to>
    <xdr:sp macro="" textlink="">
      <xdr:nvSpPr>
        <xdr:cNvPr id="152" name="Rectangle 151">
          <a:extLst>
            <a:ext uri="{FF2B5EF4-FFF2-40B4-BE49-F238E27FC236}">
              <a16:creationId xmlns:a16="http://schemas.microsoft.com/office/drawing/2014/main" id="{E3DE0EBC-81AC-4504-80E2-84CEFC1584D0}"/>
            </a:ext>
          </a:extLst>
        </xdr:cNvPr>
        <xdr:cNvSpPr/>
      </xdr:nvSpPr>
      <xdr:spPr>
        <a:xfrm>
          <a:off x="2971800" y="171545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18</xdr:row>
      <xdr:rowOff>685800</xdr:rowOff>
    </xdr:from>
    <xdr:to>
      <xdr:col>2</xdr:col>
      <xdr:colOff>3211308</xdr:colOff>
      <xdr:row>18</xdr:row>
      <xdr:rowOff>933450</xdr:rowOff>
    </xdr:to>
    <xdr:sp macro="" textlink="">
      <xdr:nvSpPr>
        <xdr:cNvPr id="153" name="Rectangle 152">
          <a:extLst>
            <a:ext uri="{FF2B5EF4-FFF2-40B4-BE49-F238E27FC236}">
              <a16:creationId xmlns:a16="http://schemas.microsoft.com/office/drawing/2014/main" id="{277607FF-DDE7-4311-8E79-6EABB341545D}"/>
            </a:ext>
          </a:extLst>
        </xdr:cNvPr>
        <xdr:cNvSpPr/>
      </xdr:nvSpPr>
      <xdr:spPr>
        <a:xfrm>
          <a:off x="4048125" y="168783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18</xdr:row>
      <xdr:rowOff>409575</xdr:rowOff>
    </xdr:from>
    <xdr:to>
      <xdr:col>2</xdr:col>
      <xdr:colOff>3211308</xdr:colOff>
      <xdr:row>18</xdr:row>
      <xdr:rowOff>657225</xdr:rowOff>
    </xdr:to>
    <xdr:sp macro="" textlink="">
      <xdr:nvSpPr>
        <xdr:cNvPr id="154" name="Rectangle 153">
          <a:extLst>
            <a:ext uri="{FF2B5EF4-FFF2-40B4-BE49-F238E27FC236}">
              <a16:creationId xmlns:a16="http://schemas.microsoft.com/office/drawing/2014/main" id="{2560CFC4-B930-4A2E-B22F-76E0DAF9C091}"/>
            </a:ext>
          </a:extLst>
        </xdr:cNvPr>
        <xdr:cNvSpPr/>
      </xdr:nvSpPr>
      <xdr:spPr>
        <a:xfrm>
          <a:off x="4048125" y="166020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2162175</xdr:colOff>
      <xdr:row>18</xdr:row>
      <xdr:rowOff>962025</xdr:rowOff>
    </xdr:from>
    <xdr:to>
      <xdr:col>2</xdr:col>
      <xdr:colOff>3211308</xdr:colOff>
      <xdr:row>18</xdr:row>
      <xdr:rowOff>1209675</xdr:rowOff>
    </xdr:to>
    <xdr:sp macro="" textlink="">
      <xdr:nvSpPr>
        <xdr:cNvPr id="155" name="Rectangle 154">
          <a:extLst>
            <a:ext uri="{FF2B5EF4-FFF2-40B4-BE49-F238E27FC236}">
              <a16:creationId xmlns:a16="http://schemas.microsoft.com/office/drawing/2014/main" id="{737ADB19-BE98-4FCF-81AF-4527555F995A}"/>
            </a:ext>
          </a:extLst>
        </xdr:cNvPr>
        <xdr:cNvSpPr/>
      </xdr:nvSpPr>
      <xdr:spPr>
        <a:xfrm>
          <a:off x="4048125" y="171545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9525</xdr:colOff>
      <xdr:row>18</xdr:row>
      <xdr:rowOff>409575</xdr:rowOff>
    </xdr:from>
    <xdr:to>
      <xdr:col>2</xdr:col>
      <xdr:colOff>1058658</xdr:colOff>
      <xdr:row>18</xdr:row>
      <xdr:rowOff>657225</xdr:rowOff>
    </xdr:to>
    <xdr:sp macro="" textlink="">
      <xdr:nvSpPr>
        <xdr:cNvPr id="156" name="Rectangle 155">
          <a:extLst>
            <a:ext uri="{FF2B5EF4-FFF2-40B4-BE49-F238E27FC236}">
              <a16:creationId xmlns:a16="http://schemas.microsoft.com/office/drawing/2014/main" id="{8D329D4F-8199-4054-981C-7C33988F7C42}"/>
            </a:ext>
          </a:extLst>
        </xdr:cNvPr>
        <xdr:cNvSpPr/>
      </xdr:nvSpPr>
      <xdr:spPr>
        <a:xfrm>
          <a:off x="1895475" y="166020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3238500</xdr:colOff>
      <xdr:row>18</xdr:row>
      <xdr:rowOff>409575</xdr:rowOff>
    </xdr:from>
    <xdr:to>
      <xdr:col>2</xdr:col>
      <xdr:colOff>4287633</xdr:colOff>
      <xdr:row>18</xdr:row>
      <xdr:rowOff>657225</xdr:rowOff>
    </xdr:to>
    <xdr:sp macro="" textlink="">
      <xdr:nvSpPr>
        <xdr:cNvPr id="157" name="Rectangle 156">
          <a:extLst>
            <a:ext uri="{FF2B5EF4-FFF2-40B4-BE49-F238E27FC236}">
              <a16:creationId xmlns:a16="http://schemas.microsoft.com/office/drawing/2014/main" id="{B7539EAA-783E-4FDD-80C6-8CE656C5583E}"/>
            </a:ext>
          </a:extLst>
        </xdr:cNvPr>
        <xdr:cNvSpPr/>
      </xdr:nvSpPr>
      <xdr:spPr>
        <a:xfrm>
          <a:off x="5124450" y="166020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3238500</xdr:colOff>
      <xdr:row>18</xdr:row>
      <xdr:rowOff>962025</xdr:rowOff>
    </xdr:from>
    <xdr:to>
      <xdr:col>2</xdr:col>
      <xdr:colOff>4287633</xdr:colOff>
      <xdr:row>18</xdr:row>
      <xdr:rowOff>1209675</xdr:rowOff>
    </xdr:to>
    <xdr:sp macro="" textlink="">
      <xdr:nvSpPr>
        <xdr:cNvPr id="158" name="Rectangle 157">
          <a:extLst>
            <a:ext uri="{FF2B5EF4-FFF2-40B4-BE49-F238E27FC236}">
              <a16:creationId xmlns:a16="http://schemas.microsoft.com/office/drawing/2014/main" id="{A5930FB6-B342-409A-9898-2D8047180631}"/>
            </a:ext>
          </a:extLst>
        </xdr:cNvPr>
        <xdr:cNvSpPr/>
      </xdr:nvSpPr>
      <xdr:spPr>
        <a:xfrm>
          <a:off x="5124450" y="171545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3238500</xdr:colOff>
      <xdr:row>18</xdr:row>
      <xdr:rowOff>685800</xdr:rowOff>
    </xdr:from>
    <xdr:to>
      <xdr:col>2</xdr:col>
      <xdr:colOff>4287633</xdr:colOff>
      <xdr:row>18</xdr:row>
      <xdr:rowOff>933450</xdr:rowOff>
    </xdr:to>
    <xdr:sp macro="" textlink="">
      <xdr:nvSpPr>
        <xdr:cNvPr id="159" name="Rectangle 158">
          <a:extLst>
            <a:ext uri="{FF2B5EF4-FFF2-40B4-BE49-F238E27FC236}">
              <a16:creationId xmlns:a16="http://schemas.microsoft.com/office/drawing/2014/main" id="{3B5D9854-B2DE-4366-B2E1-FC16D0B78DBA}"/>
            </a:ext>
          </a:extLst>
        </xdr:cNvPr>
        <xdr:cNvSpPr/>
      </xdr:nvSpPr>
      <xdr:spPr>
        <a:xfrm>
          <a:off x="5124450" y="168783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9525</xdr:colOff>
      <xdr:row>18</xdr:row>
      <xdr:rowOff>962025</xdr:rowOff>
    </xdr:from>
    <xdr:to>
      <xdr:col>2</xdr:col>
      <xdr:colOff>1058658</xdr:colOff>
      <xdr:row>18</xdr:row>
      <xdr:rowOff>1209675</xdr:rowOff>
    </xdr:to>
    <xdr:sp macro="" textlink="">
      <xdr:nvSpPr>
        <xdr:cNvPr id="160" name="Rectangle 159">
          <a:extLst>
            <a:ext uri="{FF2B5EF4-FFF2-40B4-BE49-F238E27FC236}">
              <a16:creationId xmlns:a16="http://schemas.microsoft.com/office/drawing/2014/main" id="{D873A967-DD79-4A75-A426-816ABF5CE300}"/>
            </a:ext>
          </a:extLst>
        </xdr:cNvPr>
        <xdr:cNvSpPr/>
      </xdr:nvSpPr>
      <xdr:spPr>
        <a:xfrm>
          <a:off x="1895475" y="171545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9525</xdr:colOff>
      <xdr:row>18</xdr:row>
      <xdr:rowOff>685800</xdr:rowOff>
    </xdr:from>
    <xdr:to>
      <xdr:col>2</xdr:col>
      <xdr:colOff>1058658</xdr:colOff>
      <xdr:row>18</xdr:row>
      <xdr:rowOff>933450</xdr:rowOff>
    </xdr:to>
    <xdr:sp macro="" textlink="">
      <xdr:nvSpPr>
        <xdr:cNvPr id="162" name="Rectangle 161">
          <a:extLst>
            <a:ext uri="{FF2B5EF4-FFF2-40B4-BE49-F238E27FC236}">
              <a16:creationId xmlns:a16="http://schemas.microsoft.com/office/drawing/2014/main" id="{39F2527F-13B2-4738-B885-766650BB8B91}"/>
            </a:ext>
          </a:extLst>
        </xdr:cNvPr>
        <xdr:cNvSpPr/>
      </xdr:nvSpPr>
      <xdr:spPr>
        <a:xfrm>
          <a:off x="1895475" y="168783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2152650</xdr:colOff>
      <xdr:row>18</xdr:row>
      <xdr:rowOff>219075</xdr:rowOff>
    </xdr:from>
    <xdr:to>
      <xdr:col>2</xdr:col>
      <xdr:colOff>2152650</xdr:colOff>
      <xdr:row>18</xdr:row>
      <xdr:rowOff>428625</xdr:rowOff>
    </xdr:to>
    <xdr:cxnSp macro="">
      <xdr:nvCxnSpPr>
        <xdr:cNvPr id="163" name="Straight Arrow Connector 162">
          <a:extLst>
            <a:ext uri="{FF2B5EF4-FFF2-40B4-BE49-F238E27FC236}">
              <a16:creationId xmlns:a16="http://schemas.microsoft.com/office/drawing/2014/main" id="{823C7470-F000-4228-851B-B82A251992EB}"/>
            </a:ext>
          </a:extLst>
        </xdr:cNvPr>
        <xdr:cNvCxnSpPr/>
      </xdr:nvCxnSpPr>
      <xdr:spPr>
        <a:xfrm flipV="1">
          <a:off x="4038600" y="164115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1809751</xdr:colOff>
      <xdr:row>19</xdr:row>
      <xdr:rowOff>723900</xdr:rowOff>
    </xdr:from>
    <xdr:to>
      <xdr:col>2</xdr:col>
      <xdr:colOff>2533651</xdr:colOff>
      <xdr:row>19</xdr:row>
      <xdr:rowOff>962025</xdr:rowOff>
    </xdr:to>
    <xdr:sp macro="" textlink="">
      <xdr:nvSpPr>
        <xdr:cNvPr id="184" name="Rectangle 183">
          <a:extLst>
            <a:ext uri="{FF2B5EF4-FFF2-40B4-BE49-F238E27FC236}">
              <a16:creationId xmlns:a16="http://schemas.microsoft.com/office/drawing/2014/main" id="{52C3CAA0-5ABB-4879-BA0B-92FE96276664}"/>
            </a:ext>
          </a:extLst>
        </xdr:cNvPr>
        <xdr:cNvSpPr/>
      </xdr:nvSpPr>
      <xdr:spPr>
        <a:xfrm>
          <a:off x="3695701" y="1839277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1809751</xdr:colOff>
      <xdr:row>19</xdr:row>
      <xdr:rowOff>476250</xdr:rowOff>
    </xdr:from>
    <xdr:to>
      <xdr:col>2</xdr:col>
      <xdr:colOff>2533651</xdr:colOff>
      <xdr:row>19</xdr:row>
      <xdr:rowOff>714375</xdr:rowOff>
    </xdr:to>
    <xdr:sp macro="" textlink="">
      <xdr:nvSpPr>
        <xdr:cNvPr id="185" name="Rectangle 184">
          <a:extLst>
            <a:ext uri="{FF2B5EF4-FFF2-40B4-BE49-F238E27FC236}">
              <a16:creationId xmlns:a16="http://schemas.microsoft.com/office/drawing/2014/main" id="{D13DAEC9-769C-45C8-BE90-E9D4710C6877}"/>
            </a:ext>
          </a:extLst>
        </xdr:cNvPr>
        <xdr:cNvSpPr/>
      </xdr:nvSpPr>
      <xdr:spPr>
        <a:xfrm>
          <a:off x="3695701" y="1814512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1809751</xdr:colOff>
      <xdr:row>19</xdr:row>
      <xdr:rowOff>981075</xdr:rowOff>
    </xdr:from>
    <xdr:to>
      <xdr:col>2</xdr:col>
      <xdr:colOff>2533651</xdr:colOff>
      <xdr:row>19</xdr:row>
      <xdr:rowOff>1219200</xdr:rowOff>
    </xdr:to>
    <xdr:sp macro="" textlink="">
      <xdr:nvSpPr>
        <xdr:cNvPr id="186" name="Rectangle 185">
          <a:extLst>
            <a:ext uri="{FF2B5EF4-FFF2-40B4-BE49-F238E27FC236}">
              <a16:creationId xmlns:a16="http://schemas.microsoft.com/office/drawing/2014/main" id="{8436FA57-1020-4759-9184-A7F8B331637E}"/>
            </a:ext>
          </a:extLst>
        </xdr:cNvPr>
        <xdr:cNvSpPr/>
      </xdr:nvSpPr>
      <xdr:spPr>
        <a:xfrm>
          <a:off x="3695701" y="1864995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2552701</xdr:colOff>
      <xdr:row>19</xdr:row>
      <xdr:rowOff>733425</xdr:rowOff>
    </xdr:from>
    <xdr:to>
      <xdr:col>2</xdr:col>
      <xdr:colOff>3276601</xdr:colOff>
      <xdr:row>19</xdr:row>
      <xdr:rowOff>971550</xdr:rowOff>
    </xdr:to>
    <xdr:sp macro="" textlink="">
      <xdr:nvSpPr>
        <xdr:cNvPr id="187" name="Rectangle 186">
          <a:extLst>
            <a:ext uri="{FF2B5EF4-FFF2-40B4-BE49-F238E27FC236}">
              <a16:creationId xmlns:a16="http://schemas.microsoft.com/office/drawing/2014/main" id="{E3A38DDE-79DB-41B7-A48A-C89508A0A3F6}"/>
            </a:ext>
          </a:extLst>
        </xdr:cNvPr>
        <xdr:cNvSpPr/>
      </xdr:nvSpPr>
      <xdr:spPr>
        <a:xfrm>
          <a:off x="4438651" y="1840230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2552701</xdr:colOff>
      <xdr:row>19</xdr:row>
      <xdr:rowOff>476250</xdr:rowOff>
    </xdr:from>
    <xdr:to>
      <xdr:col>2</xdr:col>
      <xdr:colOff>3276601</xdr:colOff>
      <xdr:row>19</xdr:row>
      <xdr:rowOff>714375</xdr:rowOff>
    </xdr:to>
    <xdr:sp macro="" textlink="">
      <xdr:nvSpPr>
        <xdr:cNvPr id="188" name="Rectangle 187">
          <a:extLst>
            <a:ext uri="{FF2B5EF4-FFF2-40B4-BE49-F238E27FC236}">
              <a16:creationId xmlns:a16="http://schemas.microsoft.com/office/drawing/2014/main" id="{4BAEA3BF-CD7C-4D5B-97E9-71FCDCBE90A9}"/>
            </a:ext>
          </a:extLst>
        </xdr:cNvPr>
        <xdr:cNvSpPr/>
      </xdr:nvSpPr>
      <xdr:spPr>
        <a:xfrm>
          <a:off x="4438651" y="1814512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2552701</xdr:colOff>
      <xdr:row>19</xdr:row>
      <xdr:rowOff>990600</xdr:rowOff>
    </xdr:from>
    <xdr:to>
      <xdr:col>2</xdr:col>
      <xdr:colOff>3276601</xdr:colOff>
      <xdr:row>19</xdr:row>
      <xdr:rowOff>1228725</xdr:rowOff>
    </xdr:to>
    <xdr:sp macro="" textlink="">
      <xdr:nvSpPr>
        <xdr:cNvPr id="189" name="Rectangle 188">
          <a:extLst>
            <a:ext uri="{FF2B5EF4-FFF2-40B4-BE49-F238E27FC236}">
              <a16:creationId xmlns:a16="http://schemas.microsoft.com/office/drawing/2014/main" id="{97DB21E3-A67A-48C6-92EE-73DCDAE19983}"/>
            </a:ext>
          </a:extLst>
        </xdr:cNvPr>
        <xdr:cNvSpPr/>
      </xdr:nvSpPr>
      <xdr:spPr>
        <a:xfrm>
          <a:off x="4438651" y="1865947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3295651</xdr:colOff>
      <xdr:row>19</xdr:row>
      <xdr:rowOff>476250</xdr:rowOff>
    </xdr:from>
    <xdr:to>
      <xdr:col>2</xdr:col>
      <xdr:colOff>4019551</xdr:colOff>
      <xdr:row>19</xdr:row>
      <xdr:rowOff>714375</xdr:rowOff>
    </xdr:to>
    <xdr:sp macro="" textlink="">
      <xdr:nvSpPr>
        <xdr:cNvPr id="190" name="Rectangle 189">
          <a:extLst>
            <a:ext uri="{FF2B5EF4-FFF2-40B4-BE49-F238E27FC236}">
              <a16:creationId xmlns:a16="http://schemas.microsoft.com/office/drawing/2014/main" id="{696687B6-6A4C-4512-8FD5-37CED82D2DCC}"/>
            </a:ext>
          </a:extLst>
        </xdr:cNvPr>
        <xdr:cNvSpPr/>
      </xdr:nvSpPr>
      <xdr:spPr>
        <a:xfrm>
          <a:off x="5181601" y="1814512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3295651</xdr:colOff>
      <xdr:row>19</xdr:row>
      <xdr:rowOff>990600</xdr:rowOff>
    </xdr:from>
    <xdr:to>
      <xdr:col>2</xdr:col>
      <xdr:colOff>4019551</xdr:colOff>
      <xdr:row>19</xdr:row>
      <xdr:rowOff>1228725</xdr:rowOff>
    </xdr:to>
    <xdr:sp macro="" textlink="">
      <xdr:nvSpPr>
        <xdr:cNvPr id="191" name="Rectangle 190">
          <a:extLst>
            <a:ext uri="{FF2B5EF4-FFF2-40B4-BE49-F238E27FC236}">
              <a16:creationId xmlns:a16="http://schemas.microsoft.com/office/drawing/2014/main" id="{2D43C13E-AAB0-4F3B-A940-56619B9AF099}"/>
            </a:ext>
          </a:extLst>
        </xdr:cNvPr>
        <xdr:cNvSpPr/>
      </xdr:nvSpPr>
      <xdr:spPr>
        <a:xfrm>
          <a:off x="5181601" y="1865947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3295651</xdr:colOff>
      <xdr:row>19</xdr:row>
      <xdr:rowOff>733425</xdr:rowOff>
    </xdr:from>
    <xdr:to>
      <xdr:col>2</xdr:col>
      <xdr:colOff>4019551</xdr:colOff>
      <xdr:row>19</xdr:row>
      <xdr:rowOff>971550</xdr:rowOff>
    </xdr:to>
    <xdr:sp macro="" textlink="">
      <xdr:nvSpPr>
        <xdr:cNvPr id="192" name="Rectangle 191">
          <a:extLst>
            <a:ext uri="{FF2B5EF4-FFF2-40B4-BE49-F238E27FC236}">
              <a16:creationId xmlns:a16="http://schemas.microsoft.com/office/drawing/2014/main" id="{1801C0D7-473A-4FE6-B19A-1AF2E936E8F7}"/>
            </a:ext>
          </a:extLst>
        </xdr:cNvPr>
        <xdr:cNvSpPr/>
      </xdr:nvSpPr>
      <xdr:spPr>
        <a:xfrm>
          <a:off x="5181601" y="1840230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1076326</xdr:colOff>
      <xdr:row>19</xdr:row>
      <xdr:rowOff>733425</xdr:rowOff>
    </xdr:from>
    <xdr:to>
      <xdr:col>2</xdr:col>
      <xdr:colOff>1800226</xdr:colOff>
      <xdr:row>19</xdr:row>
      <xdr:rowOff>971550</xdr:rowOff>
    </xdr:to>
    <xdr:sp macro="" textlink="">
      <xdr:nvSpPr>
        <xdr:cNvPr id="193" name="Rectangle 192">
          <a:extLst>
            <a:ext uri="{FF2B5EF4-FFF2-40B4-BE49-F238E27FC236}">
              <a16:creationId xmlns:a16="http://schemas.microsoft.com/office/drawing/2014/main" id="{CDE8756A-F0B0-4FB5-9C56-867FEB1E4E8F}"/>
            </a:ext>
          </a:extLst>
        </xdr:cNvPr>
        <xdr:cNvSpPr/>
      </xdr:nvSpPr>
      <xdr:spPr>
        <a:xfrm>
          <a:off x="2962276" y="1840230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1076326</xdr:colOff>
      <xdr:row>19</xdr:row>
      <xdr:rowOff>476250</xdr:rowOff>
    </xdr:from>
    <xdr:to>
      <xdr:col>2</xdr:col>
      <xdr:colOff>1800226</xdr:colOff>
      <xdr:row>19</xdr:row>
      <xdr:rowOff>714375</xdr:rowOff>
    </xdr:to>
    <xdr:sp macro="" textlink="">
      <xdr:nvSpPr>
        <xdr:cNvPr id="194" name="Rectangle 193">
          <a:extLst>
            <a:ext uri="{FF2B5EF4-FFF2-40B4-BE49-F238E27FC236}">
              <a16:creationId xmlns:a16="http://schemas.microsoft.com/office/drawing/2014/main" id="{2FB309F4-DC7A-46F7-B6EF-21144BDCEEF7}"/>
            </a:ext>
          </a:extLst>
        </xdr:cNvPr>
        <xdr:cNvSpPr/>
      </xdr:nvSpPr>
      <xdr:spPr>
        <a:xfrm>
          <a:off x="2962276" y="1814512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1076326</xdr:colOff>
      <xdr:row>19</xdr:row>
      <xdr:rowOff>981075</xdr:rowOff>
    </xdr:from>
    <xdr:to>
      <xdr:col>2</xdr:col>
      <xdr:colOff>1800226</xdr:colOff>
      <xdr:row>19</xdr:row>
      <xdr:rowOff>1219200</xdr:rowOff>
    </xdr:to>
    <xdr:sp macro="" textlink="">
      <xdr:nvSpPr>
        <xdr:cNvPr id="195" name="Rectangle 194">
          <a:extLst>
            <a:ext uri="{FF2B5EF4-FFF2-40B4-BE49-F238E27FC236}">
              <a16:creationId xmlns:a16="http://schemas.microsoft.com/office/drawing/2014/main" id="{DFE46759-673C-4423-A62E-FDD413E1E14B}"/>
            </a:ext>
          </a:extLst>
        </xdr:cNvPr>
        <xdr:cNvSpPr/>
      </xdr:nvSpPr>
      <xdr:spPr>
        <a:xfrm>
          <a:off x="2962276" y="1864995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342901</xdr:colOff>
      <xdr:row>19</xdr:row>
      <xdr:rowOff>476250</xdr:rowOff>
    </xdr:from>
    <xdr:to>
      <xdr:col>2</xdr:col>
      <xdr:colOff>1066801</xdr:colOff>
      <xdr:row>19</xdr:row>
      <xdr:rowOff>714375</xdr:rowOff>
    </xdr:to>
    <xdr:sp macro="" textlink="">
      <xdr:nvSpPr>
        <xdr:cNvPr id="196" name="Rectangle 195">
          <a:extLst>
            <a:ext uri="{FF2B5EF4-FFF2-40B4-BE49-F238E27FC236}">
              <a16:creationId xmlns:a16="http://schemas.microsoft.com/office/drawing/2014/main" id="{A3D6FBBC-1D16-4DF0-AE28-5FEF052B67B9}"/>
            </a:ext>
          </a:extLst>
        </xdr:cNvPr>
        <xdr:cNvSpPr/>
      </xdr:nvSpPr>
      <xdr:spPr>
        <a:xfrm>
          <a:off x="2228851" y="1814512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342901</xdr:colOff>
      <xdr:row>19</xdr:row>
      <xdr:rowOff>981075</xdr:rowOff>
    </xdr:from>
    <xdr:to>
      <xdr:col>2</xdr:col>
      <xdr:colOff>1066801</xdr:colOff>
      <xdr:row>19</xdr:row>
      <xdr:rowOff>1219200</xdr:rowOff>
    </xdr:to>
    <xdr:sp macro="" textlink="">
      <xdr:nvSpPr>
        <xdr:cNvPr id="197" name="Rectangle 196">
          <a:extLst>
            <a:ext uri="{FF2B5EF4-FFF2-40B4-BE49-F238E27FC236}">
              <a16:creationId xmlns:a16="http://schemas.microsoft.com/office/drawing/2014/main" id="{231FD23E-38A5-4E74-8881-F43F4DA56DBA}"/>
            </a:ext>
          </a:extLst>
        </xdr:cNvPr>
        <xdr:cNvSpPr/>
      </xdr:nvSpPr>
      <xdr:spPr>
        <a:xfrm>
          <a:off x="2228851" y="18649950"/>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342901</xdr:colOff>
      <xdr:row>19</xdr:row>
      <xdr:rowOff>723900</xdr:rowOff>
    </xdr:from>
    <xdr:to>
      <xdr:col>2</xdr:col>
      <xdr:colOff>1066801</xdr:colOff>
      <xdr:row>19</xdr:row>
      <xdr:rowOff>962025</xdr:rowOff>
    </xdr:to>
    <xdr:sp macro="" textlink="">
      <xdr:nvSpPr>
        <xdr:cNvPr id="198" name="Rectangle 197">
          <a:extLst>
            <a:ext uri="{FF2B5EF4-FFF2-40B4-BE49-F238E27FC236}">
              <a16:creationId xmlns:a16="http://schemas.microsoft.com/office/drawing/2014/main" id="{79A9DC08-EDBD-41D8-BD38-9143450F0085}"/>
            </a:ext>
          </a:extLst>
        </xdr:cNvPr>
        <xdr:cNvSpPr/>
      </xdr:nvSpPr>
      <xdr:spPr>
        <a:xfrm>
          <a:off x="2228851" y="18392775"/>
          <a:ext cx="723900"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2181225</xdr:colOff>
      <xdr:row>19</xdr:row>
      <xdr:rowOff>266700</xdr:rowOff>
    </xdr:from>
    <xdr:to>
      <xdr:col>2</xdr:col>
      <xdr:colOff>2181225</xdr:colOff>
      <xdr:row>19</xdr:row>
      <xdr:rowOff>476250</xdr:rowOff>
    </xdr:to>
    <xdr:cxnSp macro="">
      <xdr:nvCxnSpPr>
        <xdr:cNvPr id="199" name="Straight Arrow Connector 198">
          <a:extLst>
            <a:ext uri="{FF2B5EF4-FFF2-40B4-BE49-F238E27FC236}">
              <a16:creationId xmlns:a16="http://schemas.microsoft.com/office/drawing/2014/main" id="{C5692C17-A924-40D6-B4F6-D08CE4B56554}"/>
            </a:ext>
          </a:extLst>
        </xdr:cNvPr>
        <xdr:cNvCxnSpPr/>
      </xdr:nvCxnSpPr>
      <xdr:spPr>
        <a:xfrm flipV="1">
          <a:off x="4067175" y="17935575"/>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1552575</xdr:colOff>
      <xdr:row>21</xdr:row>
      <xdr:rowOff>466725</xdr:rowOff>
    </xdr:from>
    <xdr:to>
      <xdr:col>2</xdr:col>
      <xdr:colOff>2601708</xdr:colOff>
      <xdr:row>21</xdr:row>
      <xdr:rowOff>714375</xdr:rowOff>
    </xdr:to>
    <xdr:sp macro="" textlink="">
      <xdr:nvSpPr>
        <xdr:cNvPr id="204" name="Rectangle 203">
          <a:extLst>
            <a:ext uri="{FF2B5EF4-FFF2-40B4-BE49-F238E27FC236}">
              <a16:creationId xmlns:a16="http://schemas.microsoft.com/office/drawing/2014/main" id="{CBA800A1-F582-4A3D-9D31-FAFBD1D8E111}"/>
            </a:ext>
          </a:extLst>
        </xdr:cNvPr>
        <xdr:cNvSpPr/>
      </xdr:nvSpPr>
      <xdr:spPr>
        <a:xfrm>
          <a:off x="3438525" y="198596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Skirmisher</a:t>
          </a:r>
        </a:p>
      </xdr:txBody>
    </xdr:sp>
    <xdr:clientData/>
  </xdr:twoCellAnchor>
  <xdr:twoCellAnchor>
    <xdr:from>
      <xdr:col>2</xdr:col>
      <xdr:colOff>2981325</xdr:colOff>
      <xdr:row>21</xdr:row>
      <xdr:rowOff>152400</xdr:rowOff>
    </xdr:from>
    <xdr:to>
      <xdr:col>2</xdr:col>
      <xdr:colOff>4030458</xdr:colOff>
      <xdr:row>21</xdr:row>
      <xdr:rowOff>400050</xdr:rowOff>
    </xdr:to>
    <xdr:sp macro="" textlink="">
      <xdr:nvSpPr>
        <xdr:cNvPr id="205" name="Rectangle 204">
          <a:extLst>
            <a:ext uri="{FF2B5EF4-FFF2-40B4-BE49-F238E27FC236}">
              <a16:creationId xmlns:a16="http://schemas.microsoft.com/office/drawing/2014/main" id="{F1570D9E-B218-4456-86D0-151C077BE52A}"/>
            </a:ext>
          </a:extLst>
        </xdr:cNvPr>
        <xdr:cNvSpPr/>
      </xdr:nvSpPr>
      <xdr:spPr>
        <a:xfrm>
          <a:off x="4867275" y="1954530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Skirmisher</a:t>
          </a:r>
        </a:p>
      </xdr:txBody>
    </xdr:sp>
    <xdr:clientData/>
  </xdr:twoCellAnchor>
  <xdr:twoCellAnchor>
    <xdr:from>
      <xdr:col>2</xdr:col>
      <xdr:colOff>57150</xdr:colOff>
      <xdr:row>21</xdr:row>
      <xdr:rowOff>57150</xdr:rowOff>
    </xdr:from>
    <xdr:to>
      <xdr:col>2</xdr:col>
      <xdr:colOff>1106283</xdr:colOff>
      <xdr:row>21</xdr:row>
      <xdr:rowOff>304800</xdr:rowOff>
    </xdr:to>
    <xdr:sp macro="" textlink="">
      <xdr:nvSpPr>
        <xdr:cNvPr id="206" name="Rectangle 205">
          <a:extLst>
            <a:ext uri="{FF2B5EF4-FFF2-40B4-BE49-F238E27FC236}">
              <a16:creationId xmlns:a16="http://schemas.microsoft.com/office/drawing/2014/main" id="{59208259-C0C2-4893-8496-25166006176F}"/>
            </a:ext>
          </a:extLst>
        </xdr:cNvPr>
        <xdr:cNvSpPr/>
      </xdr:nvSpPr>
      <xdr:spPr>
        <a:xfrm>
          <a:off x="1943100" y="194500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Skirmisher</a:t>
          </a:r>
        </a:p>
      </xdr:txBody>
    </xdr:sp>
    <xdr:clientData/>
  </xdr:twoCellAnchor>
  <xdr:twoCellAnchor>
    <xdr:from>
      <xdr:col>2</xdr:col>
      <xdr:colOff>323850</xdr:colOff>
      <xdr:row>21</xdr:row>
      <xdr:rowOff>352425</xdr:rowOff>
    </xdr:from>
    <xdr:to>
      <xdr:col>2</xdr:col>
      <xdr:colOff>1372983</xdr:colOff>
      <xdr:row>21</xdr:row>
      <xdr:rowOff>600075</xdr:rowOff>
    </xdr:to>
    <xdr:sp macro="" textlink="">
      <xdr:nvSpPr>
        <xdr:cNvPr id="207" name="Rectangle 206">
          <a:extLst>
            <a:ext uri="{FF2B5EF4-FFF2-40B4-BE49-F238E27FC236}">
              <a16:creationId xmlns:a16="http://schemas.microsoft.com/office/drawing/2014/main" id="{FBB90AF7-AFD9-4D88-828A-B799D8D44144}"/>
            </a:ext>
          </a:extLst>
        </xdr:cNvPr>
        <xdr:cNvSpPr/>
      </xdr:nvSpPr>
      <xdr:spPr>
        <a:xfrm>
          <a:off x="2209800" y="197453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Skirmisher</a:t>
          </a:r>
        </a:p>
      </xdr:txBody>
    </xdr:sp>
    <xdr:clientData/>
  </xdr:twoCellAnchor>
  <xdr:twoCellAnchor>
    <xdr:from>
      <xdr:col>2</xdr:col>
      <xdr:colOff>1334192</xdr:colOff>
      <xdr:row>23</xdr:row>
      <xdr:rowOff>266008</xdr:rowOff>
    </xdr:from>
    <xdr:to>
      <xdr:col>2</xdr:col>
      <xdr:colOff>1581842</xdr:colOff>
      <xdr:row>23</xdr:row>
      <xdr:rowOff>1315141</xdr:rowOff>
    </xdr:to>
    <xdr:sp macro="" textlink="">
      <xdr:nvSpPr>
        <xdr:cNvPr id="208" name="Rectangle 207">
          <a:extLst>
            <a:ext uri="{FF2B5EF4-FFF2-40B4-BE49-F238E27FC236}">
              <a16:creationId xmlns:a16="http://schemas.microsoft.com/office/drawing/2014/main" id="{C686A4C9-F0CF-417A-8B5F-4769C1EAE923}"/>
            </a:ext>
          </a:extLst>
        </xdr:cNvPr>
        <xdr:cNvSpPr/>
      </xdr:nvSpPr>
      <xdr:spPr>
        <a:xfrm rot="16200000">
          <a:off x="2819400" y="2134552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1876426</xdr:colOff>
      <xdr:row>23</xdr:row>
      <xdr:rowOff>266700</xdr:rowOff>
    </xdr:from>
    <xdr:to>
      <xdr:col>2</xdr:col>
      <xdr:colOff>2124076</xdr:colOff>
      <xdr:row>23</xdr:row>
      <xdr:rowOff>1315833</xdr:rowOff>
    </xdr:to>
    <xdr:sp macro="" textlink="">
      <xdr:nvSpPr>
        <xdr:cNvPr id="211" name="Rectangle 210">
          <a:extLst>
            <a:ext uri="{FF2B5EF4-FFF2-40B4-BE49-F238E27FC236}">
              <a16:creationId xmlns:a16="http://schemas.microsoft.com/office/drawing/2014/main" id="{2A5E04FE-6267-4334-BB8F-85A992D99C12}"/>
            </a:ext>
          </a:extLst>
        </xdr:cNvPr>
        <xdr:cNvSpPr/>
      </xdr:nvSpPr>
      <xdr:spPr>
        <a:xfrm rot="16200000">
          <a:off x="3361634" y="21346217"/>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1600201</xdr:colOff>
      <xdr:row>23</xdr:row>
      <xdr:rowOff>266700</xdr:rowOff>
    </xdr:from>
    <xdr:to>
      <xdr:col>2</xdr:col>
      <xdr:colOff>1847851</xdr:colOff>
      <xdr:row>23</xdr:row>
      <xdr:rowOff>1315833</xdr:rowOff>
    </xdr:to>
    <xdr:sp macro="" textlink="">
      <xdr:nvSpPr>
        <xdr:cNvPr id="212" name="Rectangle 211">
          <a:extLst>
            <a:ext uri="{FF2B5EF4-FFF2-40B4-BE49-F238E27FC236}">
              <a16:creationId xmlns:a16="http://schemas.microsoft.com/office/drawing/2014/main" id="{04C52F60-B2C9-4936-9089-1F4122A37DD2}"/>
            </a:ext>
          </a:extLst>
        </xdr:cNvPr>
        <xdr:cNvSpPr/>
      </xdr:nvSpPr>
      <xdr:spPr>
        <a:xfrm rot="16200000">
          <a:off x="3085409" y="21346217"/>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2143126</xdr:colOff>
      <xdr:row>23</xdr:row>
      <xdr:rowOff>266700</xdr:rowOff>
    </xdr:from>
    <xdr:to>
      <xdr:col>2</xdr:col>
      <xdr:colOff>2390776</xdr:colOff>
      <xdr:row>23</xdr:row>
      <xdr:rowOff>1315833</xdr:rowOff>
    </xdr:to>
    <xdr:sp macro="" textlink="">
      <xdr:nvSpPr>
        <xdr:cNvPr id="216" name="Rectangle 215">
          <a:extLst>
            <a:ext uri="{FF2B5EF4-FFF2-40B4-BE49-F238E27FC236}">
              <a16:creationId xmlns:a16="http://schemas.microsoft.com/office/drawing/2014/main" id="{D8CBB975-BCBC-49E7-8FA8-CABBC7EF11E6}"/>
            </a:ext>
          </a:extLst>
        </xdr:cNvPr>
        <xdr:cNvSpPr/>
      </xdr:nvSpPr>
      <xdr:spPr>
        <a:xfrm rot="16200000">
          <a:off x="3628334" y="21346217"/>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2685360</xdr:colOff>
      <xdr:row>23</xdr:row>
      <xdr:rowOff>267392</xdr:rowOff>
    </xdr:from>
    <xdr:to>
      <xdr:col>2</xdr:col>
      <xdr:colOff>2933010</xdr:colOff>
      <xdr:row>23</xdr:row>
      <xdr:rowOff>1316525</xdr:rowOff>
    </xdr:to>
    <xdr:sp macro="" textlink="">
      <xdr:nvSpPr>
        <xdr:cNvPr id="217" name="Rectangle 216">
          <a:extLst>
            <a:ext uri="{FF2B5EF4-FFF2-40B4-BE49-F238E27FC236}">
              <a16:creationId xmlns:a16="http://schemas.microsoft.com/office/drawing/2014/main" id="{ED6C18D8-BBD5-4CE7-B419-66893493F002}"/>
            </a:ext>
          </a:extLst>
        </xdr:cNvPr>
        <xdr:cNvSpPr/>
      </xdr:nvSpPr>
      <xdr:spPr>
        <a:xfrm rot="16200000">
          <a:off x="4170568" y="21346909"/>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2409135</xdr:colOff>
      <xdr:row>23</xdr:row>
      <xdr:rowOff>267392</xdr:rowOff>
    </xdr:from>
    <xdr:to>
      <xdr:col>2</xdr:col>
      <xdr:colOff>2656785</xdr:colOff>
      <xdr:row>23</xdr:row>
      <xdr:rowOff>1316525</xdr:rowOff>
    </xdr:to>
    <xdr:sp macro="" textlink="">
      <xdr:nvSpPr>
        <xdr:cNvPr id="218" name="Rectangle 217">
          <a:extLst>
            <a:ext uri="{FF2B5EF4-FFF2-40B4-BE49-F238E27FC236}">
              <a16:creationId xmlns:a16="http://schemas.microsoft.com/office/drawing/2014/main" id="{99DFC218-DA53-423A-9A5C-3974293979F5}"/>
            </a:ext>
          </a:extLst>
        </xdr:cNvPr>
        <xdr:cNvSpPr/>
      </xdr:nvSpPr>
      <xdr:spPr>
        <a:xfrm rot="16200000">
          <a:off x="3894343" y="21346909"/>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1114425</xdr:colOff>
      <xdr:row>23</xdr:row>
      <xdr:rowOff>771525</xdr:rowOff>
    </xdr:from>
    <xdr:to>
      <xdr:col>2</xdr:col>
      <xdr:colOff>1333500</xdr:colOff>
      <xdr:row>23</xdr:row>
      <xdr:rowOff>771525</xdr:rowOff>
    </xdr:to>
    <xdr:cxnSp macro="">
      <xdr:nvCxnSpPr>
        <xdr:cNvPr id="219" name="Straight Arrow Connector 218">
          <a:extLst>
            <a:ext uri="{FF2B5EF4-FFF2-40B4-BE49-F238E27FC236}">
              <a16:creationId xmlns:a16="http://schemas.microsoft.com/office/drawing/2014/main" id="{8CCA6E2D-FD39-4558-95F2-5E7B3161A658}"/>
            </a:ext>
          </a:extLst>
        </xdr:cNvPr>
        <xdr:cNvCxnSpPr/>
      </xdr:nvCxnSpPr>
      <xdr:spPr>
        <a:xfrm flipH="1">
          <a:off x="3000375" y="21450300"/>
          <a:ext cx="219075" cy="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1381125</xdr:colOff>
      <xdr:row>25</xdr:row>
      <xdr:rowOff>238125</xdr:rowOff>
    </xdr:from>
    <xdr:to>
      <xdr:col>2</xdr:col>
      <xdr:colOff>2430258</xdr:colOff>
      <xdr:row>25</xdr:row>
      <xdr:rowOff>485775</xdr:rowOff>
    </xdr:to>
    <xdr:sp macro="" textlink="">
      <xdr:nvSpPr>
        <xdr:cNvPr id="221" name="Rectangle 220">
          <a:extLst>
            <a:ext uri="{FF2B5EF4-FFF2-40B4-BE49-F238E27FC236}">
              <a16:creationId xmlns:a16="http://schemas.microsoft.com/office/drawing/2014/main" id="{DCF6275D-1385-4D55-88CE-88C4A8191A4C}"/>
            </a:ext>
          </a:extLst>
        </xdr:cNvPr>
        <xdr:cNvSpPr/>
      </xdr:nvSpPr>
      <xdr:spPr>
        <a:xfrm>
          <a:off x="3267075" y="229266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Shooting Cav</a:t>
          </a:r>
        </a:p>
        <a:p>
          <a:pPr algn="ctr"/>
          <a:endParaRPr lang="en-GB" sz="1100"/>
        </a:p>
      </xdr:txBody>
    </xdr:sp>
    <xdr:clientData/>
  </xdr:twoCellAnchor>
  <xdr:twoCellAnchor>
    <xdr:from>
      <xdr:col>2</xdr:col>
      <xdr:colOff>1381125</xdr:colOff>
      <xdr:row>25</xdr:row>
      <xdr:rowOff>1028700</xdr:rowOff>
    </xdr:from>
    <xdr:to>
      <xdr:col>2</xdr:col>
      <xdr:colOff>2430258</xdr:colOff>
      <xdr:row>25</xdr:row>
      <xdr:rowOff>1276350</xdr:rowOff>
    </xdr:to>
    <xdr:sp macro="" textlink="">
      <xdr:nvSpPr>
        <xdr:cNvPr id="223" name="Rectangle 222">
          <a:extLst>
            <a:ext uri="{FF2B5EF4-FFF2-40B4-BE49-F238E27FC236}">
              <a16:creationId xmlns:a16="http://schemas.microsoft.com/office/drawing/2014/main" id="{77FC548C-DB12-4F9B-AA56-C1D013AFF995}"/>
            </a:ext>
          </a:extLst>
        </xdr:cNvPr>
        <xdr:cNvSpPr/>
      </xdr:nvSpPr>
      <xdr:spPr>
        <a:xfrm>
          <a:off x="3267075" y="237172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Shooting Cav</a:t>
          </a:r>
        </a:p>
        <a:p>
          <a:pPr algn="ctr"/>
          <a:endParaRPr lang="en-GB" sz="1100"/>
        </a:p>
      </xdr:txBody>
    </xdr:sp>
    <xdr:clientData/>
  </xdr:twoCellAnchor>
  <xdr:twoCellAnchor>
    <xdr:from>
      <xdr:col>2</xdr:col>
      <xdr:colOff>1381125</xdr:colOff>
      <xdr:row>25</xdr:row>
      <xdr:rowOff>762000</xdr:rowOff>
    </xdr:from>
    <xdr:to>
      <xdr:col>2</xdr:col>
      <xdr:colOff>2430258</xdr:colOff>
      <xdr:row>25</xdr:row>
      <xdr:rowOff>1009650</xdr:rowOff>
    </xdr:to>
    <xdr:sp macro="" textlink="">
      <xdr:nvSpPr>
        <xdr:cNvPr id="224" name="Rectangle 223">
          <a:extLst>
            <a:ext uri="{FF2B5EF4-FFF2-40B4-BE49-F238E27FC236}">
              <a16:creationId xmlns:a16="http://schemas.microsoft.com/office/drawing/2014/main" id="{BF2388A0-81BC-4472-888F-C0EDECA9CCFB}"/>
            </a:ext>
          </a:extLst>
        </xdr:cNvPr>
        <xdr:cNvSpPr/>
      </xdr:nvSpPr>
      <xdr:spPr>
        <a:xfrm>
          <a:off x="3267075" y="23450550"/>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Shooting Cav</a:t>
          </a:r>
        </a:p>
        <a:p>
          <a:pPr algn="ctr"/>
          <a:endParaRPr lang="en-GB" sz="1100"/>
        </a:p>
      </xdr:txBody>
    </xdr:sp>
    <xdr:clientData/>
  </xdr:twoCellAnchor>
  <xdr:twoCellAnchor>
    <xdr:from>
      <xdr:col>2</xdr:col>
      <xdr:colOff>1381125</xdr:colOff>
      <xdr:row>25</xdr:row>
      <xdr:rowOff>504825</xdr:rowOff>
    </xdr:from>
    <xdr:to>
      <xdr:col>2</xdr:col>
      <xdr:colOff>2430258</xdr:colOff>
      <xdr:row>25</xdr:row>
      <xdr:rowOff>752475</xdr:rowOff>
    </xdr:to>
    <xdr:sp macro="" textlink="">
      <xdr:nvSpPr>
        <xdr:cNvPr id="225" name="Rectangle 224">
          <a:extLst>
            <a:ext uri="{FF2B5EF4-FFF2-40B4-BE49-F238E27FC236}">
              <a16:creationId xmlns:a16="http://schemas.microsoft.com/office/drawing/2014/main" id="{A08CD82C-C353-4715-ACB5-901D31F1E3F0}"/>
            </a:ext>
          </a:extLst>
        </xdr:cNvPr>
        <xdr:cNvSpPr/>
      </xdr:nvSpPr>
      <xdr:spPr>
        <a:xfrm>
          <a:off x="3267075" y="23193375"/>
          <a:ext cx="1049133"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Shooting Cav</a:t>
          </a:r>
        </a:p>
        <a:p>
          <a:pPr algn="ctr"/>
          <a:endParaRPr lang="en-GB" sz="1100"/>
        </a:p>
      </xdr:txBody>
    </xdr:sp>
    <xdr:clientData/>
  </xdr:twoCellAnchor>
  <xdr:twoCellAnchor>
    <xdr:from>
      <xdr:col>2</xdr:col>
      <xdr:colOff>1905000</xdr:colOff>
      <xdr:row>25</xdr:row>
      <xdr:rowOff>38100</xdr:rowOff>
    </xdr:from>
    <xdr:to>
      <xdr:col>2</xdr:col>
      <xdr:colOff>1905000</xdr:colOff>
      <xdr:row>25</xdr:row>
      <xdr:rowOff>247650</xdr:rowOff>
    </xdr:to>
    <xdr:cxnSp macro="">
      <xdr:nvCxnSpPr>
        <xdr:cNvPr id="226" name="Straight Arrow Connector 225">
          <a:extLst>
            <a:ext uri="{FF2B5EF4-FFF2-40B4-BE49-F238E27FC236}">
              <a16:creationId xmlns:a16="http://schemas.microsoft.com/office/drawing/2014/main" id="{54B8FD61-6D97-4704-8AA7-5663FBE737E7}"/>
            </a:ext>
          </a:extLst>
        </xdr:cNvPr>
        <xdr:cNvCxnSpPr/>
      </xdr:nvCxnSpPr>
      <xdr:spPr>
        <a:xfrm flipV="1">
          <a:off x="3790950" y="22726650"/>
          <a:ext cx="0" cy="20955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1600200</xdr:colOff>
      <xdr:row>15</xdr:row>
      <xdr:rowOff>0</xdr:rowOff>
    </xdr:from>
    <xdr:ext cx="184731" cy="264560"/>
    <xdr:sp macro="" textlink="">
      <xdr:nvSpPr>
        <xdr:cNvPr id="94" name="TextBox 93">
          <a:extLst>
            <a:ext uri="{FF2B5EF4-FFF2-40B4-BE49-F238E27FC236}">
              <a16:creationId xmlns:a16="http://schemas.microsoft.com/office/drawing/2014/main" id="{00000000-0008-0000-0700-00005E000000}"/>
            </a:ext>
          </a:extLst>
        </xdr:cNvPr>
        <xdr:cNvSpPr txBox="1"/>
      </xdr:nvSpPr>
      <xdr:spPr>
        <a:xfrm>
          <a:off x="4076700" y="379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2</xdr:col>
      <xdr:colOff>1485900</xdr:colOff>
      <xdr:row>15</xdr:row>
      <xdr:rowOff>0</xdr:rowOff>
    </xdr:from>
    <xdr:ext cx="184731" cy="264560"/>
    <xdr:sp macro="" textlink="">
      <xdr:nvSpPr>
        <xdr:cNvPr id="95" name="TextBox 94">
          <a:extLst>
            <a:ext uri="{FF2B5EF4-FFF2-40B4-BE49-F238E27FC236}">
              <a16:creationId xmlns:a16="http://schemas.microsoft.com/office/drawing/2014/main" id="{00000000-0008-0000-0700-00005F000000}"/>
            </a:ext>
          </a:extLst>
        </xdr:cNvPr>
        <xdr:cNvSpPr txBox="1"/>
      </xdr:nvSpPr>
      <xdr:spPr>
        <a:xfrm>
          <a:off x="3962400" y="3648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oneCellAnchor>
    <xdr:from>
      <xdr:col>6</xdr:col>
      <xdr:colOff>0</xdr:colOff>
      <xdr:row>30</xdr:row>
      <xdr:rowOff>38100</xdr:rowOff>
    </xdr:from>
    <xdr:ext cx="184731" cy="241028"/>
    <xdr:sp macro="" textlink="">
      <xdr:nvSpPr>
        <xdr:cNvPr id="11266" name="TextBox 11265">
          <a:extLst>
            <a:ext uri="{FF2B5EF4-FFF2-40B4-BE49-F238E27FC236}">
              <a16:creationId xmlns:a16="http://schemas.microsoft.com/office/drawing/2014/main" id="{00000000-0008-0000-0700-0000022C0000}"/>
            </a:ext>
          </a:extLst>
        </xdr:cNvPr>
        <xdr:cNvSpPr txBox="1"/>
      </xdr:nvSpPr>
      <xdr:spPr>
        <a:xfrm>
          <a:off x="10401300" y="5229225"/>
          <a:ext cx="184731" cy="24102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latin typeface="Wingdings 2" panose="05020102010507070707" pitchFamily="18" charset="2"/>
          </a:endParaRPr>
        </a:p>
      </xdr:txBody>
    </xdr:sp>
    <xdr:clientData/>
  </xdr:oneCellAnchor>
  <xdr:twoCellAnchor>
    <xdr:from>
      <xdr:col>2</xdr:col>
      <xdr:colOff>123826</xdr:colOff>
      <xdr:row>24</xdr:row>
      <xdr:rowOff>542925</xdr:rowOff>
    </xdr:from>
    <xdr:to>
      <xdr:col>2</xdr:col>
      <xdr:colOff>828675</xdr:colOff>
      <xdr:row>24</xdr:row>
      <xdr:rowOff>723900</xdr:rowOff>
    </xdr:to>
    <xdr:sp macro="" textlink="">
      <xdr:nvSpPr>
        <xdr:cNvPr id="3" name="Rectangle 2">
          <a:extLst>
            <a:ext uri="{FF2B5EF4-FFF2-40B4-BE49-F238E27FC236}">
              <a16:creationId xmlns:a16="http://schemas.microsoft.com/office/drawing/2014/main" id="{846F38FA-F60A-44CA-A179-B3CA08836DB6}"/>
            </a:ext>
          </a:extLst>
        </xdr:cNvPr>
        <xdr:cNvSpPr/>
      </xdr:nvSpPr>
      <xdr:spPr>
        <a:xfrm>
          <a:off x="2600326" y="63912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838200</xdr:colOff>
      <xdr:row>24</xdr:row>
      <xdr:rowOff>542925</xdr:rowOff>
    </xdr:from>
    <xdr:to>
      <xdr:col>2</xdr:col>
      <xdr:colOff>1543049</xdr:colOff>
      <xdr:row>24</xdr:row>
      <xdr:rowOff>723900</xdr:rowOff>
    </xdr:to>
    <xdr:sp macro="" textlink="">
      <xdr:nvSpPr>
        <xdr:cNvPr id="4" name="Rectangle 3">
          <a:extLst>
            <a:ext uri="{FF2B5EF4-FFF2-40B4-BE49-F238E27FC236}">
              <a16:creationId xmlns:a16="http://schemas.microsoft.com/office/drawing/2014/main" id="{C8E3EB44-E94C-43FA-B87A-D259C418E807}"/>
            </a:ext>
          </a:extLst>
        </xdr:cNvPr>
        <xdr:cNvSpPr/>
      </xdr:nvSpPr>
      <xdr:spPr>
        <a:xfrm>
          <a:off x="3314700" y="639127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123825</xdr:colOff>
      <xdr:row>24</xdr:row>
      <xdr:rowOff>752475</xdr:rowOff>
    </xdr:from>
    <xdr:to>
      <xdr:col>2</xdr:col>
      <xdr:colOff>828674</xdr:colOff>
      <xdr:row>24</xdr:row>
      <xdr:rowOff>933450</xdr:rowOff>
    </xdr:to>
    <xdr:sp macro="" textlink="">
      <xdr:nvSpPr>
        <xdr:cNvPr id="5" name="Rectangle 4">
          <a:extLst>
            <a:ext uri="{FF2B5EF4-FFF2-40B4-BE49-F238E27FC236}">
              <a16:creationId xmlns:a16="http://schemas.microsoft.com/office/drawing/2014/main" id="{83D34F8A-A1A5-4257-8ECC-5042A0E49790}"/>
            </a:ext>
          </a:extLst>
        </xdr:cNvPr>
        <xdr:cNvSpPr/>
      </xdr:nvSpPr>
      <xdr:spPr>
        <a:xfrm>
          <a:off x="2600325" y="66008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847725</xdr:colOff>
      <xdr:row>24</xdr:row>
      <xdr:rowOff>742950</xdr:rowOff>
    </xdr:from>
    <xdr:to>
      <xdr:col>2</xdr:col>
      <xdr:colOff>1552574</xdr:colOff>
      <xdr:row>24</xdr:row>
      <xdr:rowOff>923925</xdr:rowOff>
    </xdr:to>
    <xdr:sp macro="" textlink="">
      <xdr:nvSpPr>
        <xdr:cNvPr id="6" name="Rectangle 5">
          <a:extLst>
            <a:ext uri="{FF2B5EF4-FFF2-40B4-BE49-F238E27FC236}">
              <a16:creationId xmlns:a16="http://schemas.microsoft.com/office/drawing/2014/main" id="{A0B96710-6577-4A85-9193-AAF40CE8590E}"/>
            </a:ext>
          </a:extLst>
        </xdr:cNvPr>
        <xdr:cNvSpPr/>
      </xdr:nvSpPr>
      <xdr:spPr>
        <a:xfrm>
          <a:off x="3324225" y="65913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123825</xdr:colOff>
      <xdr:row>24</xdr:row>
      <xdr:rowOff>942975</xdr:rowOff>
    </xdr:from>
    <xdr:to>
      <xdr:col>2</xdr:col>
      <xdr:colOff>828674</xdr:colOff>
      <xdr:row>24</xdr:row>
      <xdr:rowOff>1123950</xdr:rowOff>
    </xdr:to>
    <xdr:sp macro="" textlink="">
      <xdr:nvSpPr>
        <xdr:cNvPr id="8" name="Rectangle 7">
          <a:extLst>
            <a:ext uri="{FF2B5EF4-FFF2-40B4-BE49-F238E27FC236}">
              <a16:creationId xmlns:a16="http://schemas.microsoft.com/office/drawing/2014/main" id="{82BFF347-EBDC-446F-971C-BFB2AF8DE6C1}"/>
            </a:ext>
          </a:extLst>
        </xdr:cNvPr>
        <xdr:cNvSpPr/>
      </xdr:nvSpPr>
      <xdr:spPr>
        <a:xfrm>
          <a:off x="2600325" y="67913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847725</xdr:colOff>
      <xdr:row>24</xdr:row>
      <xdr:rowOff>942975</xdr:rowOff>
    </xdr:from>
    <xdr:to>
      <xdr:col>2</xdr:col>
      <xdr:colOff>1552574</xdr:colOff>
      <xdr:row>24</xdr:row>
      <xdr:rowOff>1123950</xdr:rowOff>
    </xdr:to>
    <xdr:sp macro="" textlink="">
      <xdr:nvSpPr>
        <xdr:cNvPr id="10" name="Rectangle 9">
          <a:extLst>
            <a:ext uri="{FF2B5EF4-FFF2-40B4-BE49-F238E27FC236}">
              <a16:creationId xmlns:a16="http://schemas.microsoft.com/office/drawing/2014/main" id="{BF6B5885-4BAF-49ED-9067-42A29DC9189D}"/>
            </a:ext>
          </a:extLst>
        </xdr:cNvPr>
        <xdr:cNvSpPr/>
      </xdr:nvSpPr>
      <xdr:spPr>
        <a:xfrm>
          <a:off x="3324225" y="67913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1576387</xdr:colOff>
      <xdr:row>24</xdr:row>
      <xdr:rowOff>538163</xdr:rowOff>
    </xdr:from>
    <xdr:to>
      <xdr:col>2</xdr:col>
      <xdr:colOff>1757362</xdr:colOff>
      <xdr:row>24</xdr:row>
      <xdr:rowOff>1243012</xdr:rowOff>
    </xdr:to>
    <xdr:sp macro="" textlink="">
      <xdr:nvSpPr>
        <xdr:cNvPr id="12" name="Rectangle 11">
          <a:extLst>
            <a:ext uri="{FF2B5EF4-FFF2-40B4-BE49-F238E27FC236}">
              <a16:creationId xmlns:a16="http://schemas.microsoft.com/office/drawing/2014/main" id="{74E5019F-89EA-4C4F-A569-A35DC82182C3}"/>
            </a:ext>
          </a:extLst>
        </xdr:cNvPr>
        <xdr:cNvSpPr/>
      </xdr:nvSpPr>
      <xdr:spPr>
        <a:xfrm rot="5400000">
          <a:off x="3790950" y="6648450"/>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1781175</xdr:colOff>
      <xdr:row>24</xdr:row>
      <xdr:rowOff>542925</xdr:rowOff>
    </xdr:from>
    <xdr:to>
      <xdr:col>2</xdr:col>
      <xdr:colOff>1962150</xdr:colOff>
      <xdr:row>24</xdr:row>
      <xdr:rowOff>1247774</xdr:rowOff>
    </xdr:to>
    <xdr:sp macro="" textlink="">
      <xdr:nvSpPr>
        <xdr:cNvPr id="14" name="Rectangle 13">
          <a:extLst>
            <a:ext uri="{FF2B5EF4-FFF2-40B4-BE49-F238E27FC236}">
              <a16:creationId xmlns:a16="http://schemas.microsoft.com/office/drawing/2014/main" id="{BD30A621-E5D9-499D-BD14-99891EC04330}"/>
            </a:ext>
          </a:extLst>
        </xdr:cNvPr>
        <xdr:cNvSpPr/>
      </xdr:nvSpPr>
      <xdr:spPr>
        <a:xfrm rot="5400000">
          <a:off x="3995738" y="66532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1571625</xdr:colOff>
      <xdr:row>24</xdr:row>
      <xdr:rowOff>1266825</xdr:rowOff>
    </xdr:from>
    <xdr:to>
      <xdr:col>2</xdr:col>
      <xdr:colOff>1752600</xdr:colOff>
      <xdr:row>24</xdr:row>
      <xdr:rowOff>1971674</xdr:rowOff>
    </xdr:to>
    <xdr:sp macro="" textlink="">
      <xdr:nvSpPr>
        <xdr:cNvPr id="15" name="Rectangle 14">
          <a:extLst>
            <a:ext uri="{FF2B5EF4-FFF2-40B4-BE49-F238E27FC236}">
              <a16:creationId xmlns:a16="http://schemas.microsoft.com/office/drawing/2014/main" id="{D1EA9B49-637E-4E36-AEBE-3A70373BAFAD}"/>
            </a:ext>
          </a:extLst>
        </xdr:cNvPr>
        <xdr:cNvSpPr/>
      </xdr:nvSpPr>
      <xdr:spPr>
        <a:xfrm rot="5400000">
          <a:off x="3786188" y="73771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1781175</xdr:colOff>
      <xdr:row>24</xdr:row>
      <xdr:rowOff>1266825</xdr:rowOff>
    </xdr:from>
    <xdr:to>
      <xdr:col>2</xdr:col>
      <xdr:colOff>1962150</xdr:colOff>
      <xdr:row>24</xdr:row>
      <xdr:rowOff>1971674</xdr:rowOff>
    </xdr:to>
    <xdr:sp macro="" textlink="">
      <xdr:nvSpPr>
        <xdr:cNvPr id="16" name="Rectangle 15">
          <a:extLst>
            <a:ext uri="{FF2B5EF4-FFF2-40B4-BE49-F238E27FC236}">
              <a16:creationId xmlns:a16="http://schemas.microsoft.com/office/drawing/2014/main" id="{839B85BC-58F6-44BD-ACBB-4D9FE204B629}"/>
            </a:ext>
          </a:extLst>
        </xdr:cNvPr>
        <xdr:cNvSpPr/>
      </xdr:nvSpPr>
      <xdr:spPr>
        <a:xfrm rot="5400000">
          <a:off x="3995738" y="737711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2509837</xdr:colOff>
      <xdr:row>24</xdr:row>
      <xdr:rowOff>557213</xdr:rowOff>
    </xdr:from>
    <xdr:to>
      <xdr:col>2</xdr:col>
      <xdr:colOff>2690812</xdr:colOff>
      <xdr:row>24</xdr:row>
      <xdr:rowOff>1262062</xdr:rowOff>
    </xdr:to>
    <xdr:sp macro="" textlink="">
      <xdr:nvSpPr>
        <xdr:cNvPr id="18" name="Rectangle 17">
          <a:extLst>
            <a:ext uri="{FF2B5EF4-FFF2-40B4-BE49-F238E27FC236}">
              <a16:creationId xmlns:a16="http://schemas.microsoft.com/office/drawing/2014/main" id="{4834BEA8-BFF8-4E03-B61F-2FCF1848D0C4}"/>
            </a:ext>
          </a:extLst>
        </xdr:cNvPr>
        <xdr:cNvSpPr/>
      </xdr:nvSpPr>
      <xdr:spPr>
        <a:xfrm rot="5400000">
          <a:off x="4724400" y="666750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2686050</xdr:colOff>
      <xdr:row>24</xdr:row>
      <xdr:rowOff>561975</xdr:rowOff>
    </xdr:from>
    <xdr:to>
      <xdr:col>2</xdr:col>
      <xdr:colOff>2867025</xdr:colOff>
      <xdr:row>24</xdr:row>
      <xdr:rowOff>1266824</xdr:rowOff>
    </xdr:to>
    <xdr:sp macro="" textlink="">
      <xdr:nvSpPr>
        <xdr:cNvPr id="19" name="Rectangle 18">
          <a:extLst>
            <a:ext uri="{FF2B5EF4-FFF2-40B4-BE49-F238E27FC236}">
              <a16:creationId xmlns:a16="http://schemas.microsoft.com/office/drawing/2014/main" id="{B32D570E-E977-4D07-8650-4F26826D7A39}"/>
            </a:ext>
          </a:extLst>
        </xdr:cNvPr>
        <xdr:cNvSpPr/>
      </xdr:nvSpPr>
      <xdr:spPr>
        <a:xfrm rot="5400000">
          <a:off x="4900613" y="66722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2495550</xdr:colOff>
      <xdr:row>24</xdr:row>
      <xdr:rowOff>1247775</xdr:rowOff>
    </xdr:from>
    <xdr:to>
      <xdr:col>2</xdr:col>
      <xdr:colOff>2676525</xdr:colOff>
      <xdr:row>24</xdr:row>
      <xdr:rowOff>1952624</xdr:rowOff>
    </xdr:to>
    <xdr:sp macro="" textlink="">
      <xdr:nvSpPr>
        <xdr:cNvPr id="21" name="Rectangle 20">
          <a:extLst>
            <a:ext uri="{FF2B5EF4-FFF2-40B4-BE49-F238E27FC236}">
              <a16:creationId xmlns:a16="http://schemas.microsoft.com/office/drawing/2014/main" id="{F93EC133-DC87-49F6-9E89-EE47F200F0F9}"/>
            </a:ext>
          </a:extLst>
        </xdr:cNvPr>
        <xdr:cNvSpPr/>
      </xdr:nvSpPr>
      <xdr:spPr>
        <a:xfrm rot="5400000">
          <a:off x="4710113" y="735806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2695575</xdr:colOff>
      <xdr:row>24</xdr:row>
      <xdr:rowOff>1257300</xdr:rowOff>
    </xdr:from>
    <xdr:to>
      <xdr:col>2</xdr:col>
      <xdr:colOff>2876550</xdr:colOff>
      <xdr:row>24</xdr:row>
      <xdr:rowOff>1962149</xdr:rowOff>
    </xdr:to>
    <xdr:sp macro="" textlink="">
      <xdr:nvSpPr>
        <xdr:cNvPr id="22" name="Rectangle 21">
          <a:extLst>
            <a:ext uri="{FF2B5EF4-FFF2-40B4-BE49-F238E27FC236}">
              <a16:creationId xmlns:a16="http://schemas.microsoft.com/office/drawing/2014/main" id="{59B541F5-4B97-4D4E-B895-0B4673B02813}"/>
            </a:ext>
          </a:extLst>
        </xdr:cNvPr>
        <xdr:cNvSpPr/>
      </xdr:nvSpPr>
      <xdr:spPr>
        <a:xfrm rot="5400000">
          <a:off x="4910138" y="73675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2495550</xdr:colOff>
      <xdr:row>24</xdr:row>
      <xdr:rowOff>1981200</xdr:rowOff>
    </xdr:from>
    <xdr:to>
      <xdr:col>2</xdr:col>
      <xdr:colOff>2676525</xdr:colOff>
      <xdr:row>24</xdr:row>
      <xdr:rowOff>2686049</xdr:rowOff>
    </xdr:to>
    <xdr:sp macro="" textlink="">
      <xdr:nvSpPr>
        <xdr:cNvPr id="23" name="Rectangle 22">
          <a:extLst>
            <a:ext uri="{FF2B5EF4-FFF2-40B4-BE49-F238E27FC236}">
              <a16:creationId xmlns:a16="http://schemas.microsoft.com/office/drawing/2014/main" id="{BCE9227E-407E-4E95-BE73-82D4BA7E7B4F}"/>
            </a:ext>
          </a:extLst>
        </xdr:cNvPr>
        <xdr:cNvSpPr/>
      </xdr:nvSpPr>
      <xdr:spPr>
        <a:xfrm rot="5400000">
          <a:off x="4710113" y="8091487"/>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5</a:t>
          </a:r>
        </a:p>
      </xdr:txBody>
    </xdr:sp>
    <xdr:clientData/>
  </xdr:twoCellAnchor>
  <xdr:twoCellAnchor>
    <xdr:from>
      <xdr:col>2</xdr:col>
      <xdr:colOff>2705100</xdr:colOff>
      <xdr:row>24</xdr:row>
      <xdr:rowOff>1990725</xdr:rowOff>
    </xdr:from>
    <xdr:to>
      <xdr:col>2</xdr:col>
      <xdr:colOff>2886075</xdr:colOff>
      <xdr:row>24</xdr:row>
      <xdr:rowOff>2695574</xdr:rowOff>
    </xdr:to>
    <xdr:sp macro="" textlink="">
      <xdr:nvSpPr>
        <xdr:cNvPr id="25" name="Rectangle 24">
          <a:extLst>
            <a:ext uri="{FF2B5EF4-FFF2-40B4-BE49-F238E27FC236}">
              <a16:creationId xmlns:a16="http://schemas.microsoft.com/office/drawing/2014/main" id="{7B8B09C1-161E-4ADC-A9F6-2A9C8F0F7772}"/>
            </a:ext>
          </a:extLst>
        </xdr:cNvPr>
        <xdr:cNvSpPr/>
      </xdr:nvSpPr>
      <xdr:spPr>
        <a:xfrm rot="5400000">
          <a:off x="4919663" y="8101012"/>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6</a:t>
          </a:r>
        </a:p>
      </xdr:txBody>
    </xdr:sp>
    <xdr:clientData/>
  </xdr:twoCellAnchor>
  <xdr:twoCellAnchor>
    <xdr:from>
      <xdr:col>2</xdr:col>
      <xdr:colOff>2900362</xdr:colOff>
      <xdr:row>24</xdr:row>
      <xdr:rowOff>561975</xdr:rowOff>
    </xdr:from>
    <xdr:to>
      <xdr:col>2</xdr:col>
      <xdr:colOff>3081337</xdr:colOff>
      <xdr:row>24</xdr:row>
      <xdr:rowOff>1266824</xdr:rowOff>
    </xdr:to>
    <xdr:sp macro="" textlink="">
      <xdr:nvSpPr>
        <xdr:cNvPr id="26" name="Rectangle 25">
          <a:extLst>
            <a:ext uri="{FF2B5EF4-FFF2-40B4-BE49-F238E27FC236}">
              <a16:creationId xmlns:a16="http://schemas.microsoft.com/office/drawing/2014/main" id="{5D33FBBD-ADB1-468D-AD51-51C67D9874FD}"/>
            </a:ext>
          </a:extLst>
        </xdr:cNvPr>
        <xdr:cNvSpPr/>
      </xdr:nvSpPr>
      <xdr:spPr>
        <a:xfrm rot="5400000">
          <a:off x="5114925" y="6672262"/>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3105150</xdr:colOff>
      <xdr:row>24</xdr:row>
      <xdr:rowOff>566737</xdr:rowOff>
    </xdr:from>
    <xdr:to>
      <xdr:col>2</xdr:col>
      <xdr:colOff>3286125</xdr:colOff>
      <xdr:row>24</xdr:row>
      <xdr:rowOff>1271586</xdr:rowOff>
    </xdr:to>
    <xdr:sp macro="" textlink="">
      <xdr:nvSpPr>
        <xdr:cNvPr id="27" name="Rectangle 26">
          <a:extLst>
            <a:ext uri="{FF2B5EF4-FFF2-40B4-BE49-F238E27FC236}">
              <a16:creationId xmlns:a16="http://schemas.microsoft.com/office/drawing/2014/main" id="{64817977-783E-4959-910B-262AE81E0CB4}"/>
            </a:ext>
          </a:extLst>
        </xdr:cNvPr>
        <xdr:cNvSpPr/>
      </xdr:nvSpPr>
      <xdr:spPr>
        <a:xfrm rot="5400000">
          <a:off x="5319713" y="66770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2895600</xdr:colOff>
      <xdr:row>24</xdr:row>
      <xdr:rowOff>1290637</xdr:rowOff>
    </xdr:from>
    <xdr:to>
      <xdr:col>2</xdr:col>
      <xdr:colOff>3076575</xdr:colOff>
      <xdr:row>24</xdr:row>
      <xdr:rowOff>1995486</xdr:rowOff>
    </xdr:to>
    <xdr:sp macro="" textlink="">
      <xdr:nvSpPr>
        <xdr:cNvPr id="28" name="Rectangle 27">
          <a:extLst>
            <a:ext uri="{FF2B5EF4-FFF2-40B4-BE49-F238E27FC236}">
              <a16:creationId xmlns:a16="http://schemas.microsoft.com/office/drawing/2014/main" id="{D5998307-28D5-4EB2-9D6F-655DE56C0542}"/>
            </a:ext>
          </a:extLst>
        </xdr:cNvPr>
        <xdr:cNvSpPr/>
      </xdr:nvSpPr>
      <xdr:spPr>
        <a:xfrm rot="5400000">
          <a:off x="5110163" y="74009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3105150</xdr:colOff>
      <xdr:row>24</xdr:row>
      <xdr:rowOff>1290637</xdr:rowOff>
    </xdr:from>
    <xdr:to>
      <xdr:col>2</xdr:col>
      <xdr:colOff>3286125</xdr:colOff>
      <xdr:row>24</xdr:row>
      <xdr:rowOff>1995486</xdr:rowOff>
    </xdr:to>
    <xdr:sp macro="" textlink="">
      <xdr:nvSpPr>
        <xdr:cNvPr id="29" name="Rectangle 28">
          <a:extLst>
            <a:ext uri="{FF2B5EF4-FFF2-40B4-BE49-F238E27FC236}">
              <a16:creationId xmlns:a16="http://schemas.microsoft.com/office/drawing/2014/main" id="{598E4C79-D050-4248-972C-F5A4515D9A87}"/>
            </a:ext>
          </a:extLst>
        </xdr:cNvPr>
        <xdr:cNvSpPr/>
      </xdr:nvSpPr>
      <xdr:spPr>
        <a:xfrm rot="5400000">
          <a:off x="5319713" y="7400924"/>
          <a:ext cx="704849" cy="1809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1657350</xdr:colOff>
      <xdr:row>16</xdr:row>
      <xdr:rowOff>685800</xdr:rowOff>
    </xdr:from>
    <xdr:to>
      <xdr:col>2</xdr:col>
      <xdr:colOff>2457450</xdr:colOff>
      <xdr:row>16</xdr:row>
      <xdr:rowOff>1152525</xdr:rowOff>
    </xdr:to>
    <xdr:sp macro="" textlink="">
      <xdr:nvSpPr>
        <xdr:cNvPr id="2" name="Rectangle 1">
          <a:extLst>
            <a:ext uri="{FF2B5EF4-FFF2-40B4-BE49-F238E27FC236}">
              <a16:creationId xmlns:a16="http://schemas.microsoft.com/office/drawing/2014/main" id="{A03AC743-B4A8-4885-8702-7292F3DDFF83}"/>
            </a:ext>
          </a:extLst>
        </xdr:cNvPr>
        <xdr:cNvSpPr/>
      </xdr:nvSpPr>
      <xdr:spPr>
        <a:xfrm>
          <a:off x="3914775" y="5438775"/>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2057400</xdr:colOff>
      <xdr:row>16</xdr:row>
      <xdr:rowOff>1152525</xdr:rowOff>
    </xdr:from>
    <xdr:to>
      <xdr:col>2</xdr:col>
      <xdr:colOff>2066925</xdr:colOff>
      <xdr:row>16</xdr:row>
      <xdr:rowOff>1247775</xdr:rowOff>
    </xdr:to>
    <xdr:cxnSp macro="">
      <xdr:nvCxnSpPr>
        <xdr:cNvPr id="7" name="Straight Connector 6">
          <a:extLst>
            <a:ext uri="{FF2B5EF4-FFF2-40B4-BE49-F238E27FC236}">
              <a16:creationId xmlns:a16="http://schemas.microsoft.com/office/drawing/2014/main" id="{8482768D-65B3-4825-8B3A-867A1E5F3E41}"/>
            </a:ext>
          </a:extLst>
        </xdr:cNvPr>
        <xdr:cNvCxnSpPr>
          <a:stCxn id="2" idx="2"/>
        </xdr:cNvCxnSpPr>
      </xdr:nvCxnSpPr>
      <xdr:spPr>
        <a:xfrm>
          <a:off x="4314825" y="5905500"/>
          <a:ext cx="9525" cy="95250"/>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171450</xdr:colOff>
      <xdr:row>16</xdr:row>
      <xdr:rowOff>1171575</xdr:rowOff>
    </xdr:from>
    <xdr:to>
      <xdr:col>2</xdr:col>
      <xdr:colOff>3924300</xdr:colOff>
      <xdr:row>16</xdr:row>
      <xdr:rowOff>1171575</xdr:rowOff>
    </xdr:to>
    <xdr:cxnSp macro="">
      <xdr:nvCxnSpPr>
        <xdr:cNvPr id="11" name="Straight Connector 10">
          <a:extLst>
            <a:ext uri="{FF2B5EF4-FFF2-40B4-BE49-F238E27FC236}">
              <a16:creationId xmlns:a16="http://schemas.microsoft.com/office/drawing/2014/main" id="{F6C05E26-6491-9862-A91B-1BAD42617218}"/>
            </a:ext>
          </a:extLst>
        </xdr:cNvPr>
        <xdr:cNvCxnSpPr/>
      </xdr:nvCxnSpPr>
      <xdr:spPr>
        <a:xfrm>
          <a:off x="2428875" y="5924550"/>
          <a:ext cx="37528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461961</xdr:colOff>
      <xdr:row>16</xdr:row>
      <xdr:rowOff>481014</xdr:rowOff>
    </xdr:from>
    <xdr:to>
      <xdr:col>2</xdr:col>
      <xdr:colOff>928686</xdr:colOff>
      <xdr:row>16</xdr:row>
      <xdr:rowOff>1281114</xdr:rowOff>
    </xdr:to>
    <xdr:sp macro="" textlink="">
      <xdr:nvSpPr>
        <xdr:cNvPr id="20" name="Rectangle 19">
          <a:extLst>
            <a:ext uri="{FF2B5EF4-FFF2-40B4-BE49-F238E27FC236}">
              <a16:creationId xmlns:a16="http://schemas.microsoft.com/office/drawing/2014/main" id="{71A2DECA-B653-497C-A2FC-A13F1D5E2140}"/>
            </a:ext>
          </a:extLst>
        </xdr:cNvPr>
        <xdr:cNvSpPr/>
      </xdr:nvSpPr>
      <xdr:spPr>
        <a:xfrm rot="5400000">
          <a:off x="2552699" y="540067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928687</xdr:colOff>
      <xdr:row>16</xdr:row>
      <xdr:rowOff>881064</xdr:rowOff>
    </xdr:from>
    <xdr:to>
      <xdr:col>2</xdr:col>
      <xdr:colOff>1057275</xdr:colOff>
      <xdr:row>16</xdr:row>
      <xdr:rowOff>885825</xdr:rowOff>
    </xdr:to>
    <xdr:cxnSp macro="">
      <xdr:nvCxnSpPr>
        <xdr:cNvPr id="30" name="Straight Arrow Connector 29">
          <a:extLst>
            <a:ext uri="{FF2B5EF4-FFF2-40B4-BE49-F238E27FC236}">
              <a16:creationId xmlns:a16="http://schemas.microsoft.com/office/drawing/2014/main" id="{59B039D8-B1FB-0088-504D-7D34A7ECE817}"/>
            </a:ext>
          </a:extLst>
        </xdr:cNvPr>
        <xdr:cNvCxnSpPr>
          <a:stCxn id="20" idx="0"/>
        </xdr:cNvCxnSpPr>
      </xdr:nvCxnSpPr>
      <xdr:spPr>
        <a:xfrm>
          <a:off x="3186112" y="5634039"/>
          <a:ext cx="128588" cy="476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3114675</xdr:colOff>
      <xdr:row>16</xdr:row>
      <xdr:rowOff>1019176</xdr:rowOff>
    </xdr:from>
    <xdr:to>
      <xdr:col>2</xdr:col>
      <xdr:colOff>3590926</xdr:colOff>
      <xdr:row>16</xdr:row>
      <xdr:rowOff>1819276</xdr:rowOff>
    </xdr:to>
    <xdr:sp macro="" textlink="">
      <xdr:nvSpPr>
        <xdr:cNvPr id="34" name="Rectangle 33">
          <a:extLst>
            <a:ext uri="{FF2B5EF4-FFF2-40B4-BE49-F238E27FC236}">
              <a16:creationId xmlns:a16="http://schemas.microsoft.com/office/drawing/2014/main" id="{4A93EADD-6291-422E-A387-E486517E07D7}"/>
            </a:ext>
          </a:extLst>
        </xdr:cNvPr>
        <xdr:cNvSpPr/>
      </xdr:nvSpPr>
      <xdr:spPr>
        <a:xfrm rot="16200000">
          <a:off x="5210176" y="5934075"/>
          <a:ext cx="800100"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2962275</xdr:colOff>
      <xdr:row>16</xdr:row>
      <xdr:rowOff>1409700</xdr:rowOff>
    </xdr:from>
    <xdr:to>
      <xdr:col>2</xdr:col>
      <xdr:colOff>3114676</xdr:colOff>
      <xdr:row>16</xdr:row>
      <xdr:rowOff>1419226</xdr:rowOff>
    </xdr:to>
    <xdr:cxnSp macro="">
      <xdr:nvCxnSpPr>
        <xdr:cNvPr id="36" name="Straight Arrow Connector 35">
          <a:extLst>
            <a:ext uri="{FF2B5EF4-FFF2-40B4-BE49-F238E27FC236}">
              <a16:creationId xmlns:a16="http://schemas.microsoft.com/office/drawing/2014/main" id="{C61B7505-D065-E4A4-96AD-93FB0B1F01D1}"/>
            </a:ext>
          </a:extLst>
        </xdr:cNvPr>
        <xdr:cNvCxnSpPr>
          <a:stCxn id="34" idx="0"/>
        </xdr:cNvCxnSpPr>
      </xdr:nvCxnSpPr>
      <xdr:spPr>
        <a:xfrm flipH="1" flipV="1">
          <a:off x="5219700" y="6162675"/>
          <a:ext cx="152401" cy="952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887028</xdr:colOff>
      <xdr:row>48</xdr:row>
      <xdr:rowOff>614048</xdr:rowOff>
    </xdr:from>
    <xdr:to>
      <xdr:col>2</xdr:col>
      <xdr:colOff>1163253</xdr:colOff>
      <xdr:row>48</xdr:row>
      <xdr:rowOff>1355771</xdr:rowOff>
    </xdr:to>
    <xdr:sp macro="" textlink="">
      <xdr:nvSpPr>
        <xdr:cNvPr id="40" name="Rectangle 39">
          <a:extLst>
            <a:ext uri="{FF2B5EF4-FFF2-40B4-BE49-F238E27FC236}">
              <a16:creationId xmlns:a16="http://schemas.microsoft.com/office/drawing/2014/main" id="{448C3D03-A776-4557-9C6A-8C3081267BF4}"/>
            </a:ext>
          </a:extLst>
        </xdr:cNvPr>
        <xdr:cNvSpPr/>
      </xdr:nvSpPr>
      <xdr:spPr>
        <a:xfrm rot="3664355">
          <a:off x="2911704" y="18991922"/>
          <a:ext cx="741723"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1030905</xdr:colOff>
      <xdr:row>48</xdr:row>
      <xdr:rowOff>409575</xdr:rowOff>
    </xdr:from>
    <xdr:to>
      <xdr:col>2</xdr:col>
      <xdr:colOff>1809750</xdr:colOff>
      <xdr:row>48</xdr:row>
      <xdr:rowOff>685800</xdr:rowOff>
    </xdr:to>
    <xdr:sp macro="" textlink="">
      <xdr:nvSpPr>
        <xdr:cNvPr id="41" name="Rectangle 40">
          <a:extLst>
            <a:ext uri="{FF2B5EF4-FFF2-40B4-BE49-F238E27FC236}">
              <a16:creationId xmlns:a16="http://schemas.microsoft.com/office/drawing/2014/main" id="{EC2743B1-DC4E-4D80-B619-86D99661AE8F}"/>
            </a:ext>
          </a:extLst>
        </xdr:cNvPr>
        <xdr:cNvSpPr/>
      </xdr:nvSpPr>
      <xdr:spPr>
        <a:xfrm>
          <a:off x="3288330" y="18554700"/>
          <a:ext cx="778845"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2509162</xdr:colOff>
      <xdr:row>48</xdr:row>
      <xdr:rowOff>683925</xdr:rowOff>
    </xdr:from>
    <xdr:to>
      <xdr:col>2</xdr:col>
      <xdr:colOff>3273846</xdr:colOff>
      <xdr:row>48</xdr:row>
      <xdr:rowOff>960150</xdr:rowOff>
    </xdr:to>
    <xdr:sp macro="" textlink="">
      <xdr:nvSpPr>
        <xdr:cNvPr id="42" name="Rectangle 41">
          <a:extLst>
            <a:ext uri="{FF2B5EF4-FFF2-40B4-BE49-F238E27FC236}">
              <a16:creationId xmlns:a16="http://schemas.microsoft.com/office/drawing/2014/main" id="{192EF0B2-9BC0-4F25-8E45-A32ACBEFCE95}"/>
            </a:ext>
          </a:extLst>
        </xdr:cNvPr>
        <xdr:cNvSpPr/>
      </xdr:nvSpPr>
      <xdr:spPr>
        <a:xfrm rot="1377244">
          <a:off x="4766587" y="18829050"/>
          <a:ext cx="764684" cy="2762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2394861</xdr:colOff>
      <xdr:row>48</xdr:row>
      <xdr:rowOff>950625</xdr:rowOff>
    </xdr:from>
    <xdr:to>
      <xdr:col>2</xdr:col>
      <xdr:colOff>3159545</xdr:colOff>
      <xdr:row>48</xdr:row>
      <xdr:rowOff>1226850</xdr:rowOff>
    </xdr:to>
    <xdr:sp macro="" textlink="">
      <xdr:nvSpPr>
        <xdr:cNvPr id="43" name="Rectangle 42">
          <a:extLst>
            <a:ext uri="{FF2B5EF4-FFF2-40B4-BE49-F238E27FC236}">
              <a16:creationId xmlns:a16="http://schemas.microsoft.com/office/drawing/2014/main" id="{3C90DFC4-6109-40FB-88B2-3B50D3F2F716}"/>
            </a:ext>
          </a:extLst>
        </xdr:cNvPr>
        <xdr:cNvSpPr/>
      </xdr:nvSpPr>
      <xdr:spPr>
        <a:xfrm rot="1377244">
          <a:off x="4652286" y="19095750"/>
          <a:ext cx="764684" cy="276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752475</xdr:colOff>
      <xdr:row>15</xdr:row>
      <xdr:rowOff>504825</xdr:rowOff>
    </xdr:from>
    <xdr:to>
      <xdr:col>2</xdr:col>
      <xdr:colOff>1304925</xdr:colOff>
      <xdr:row>15</xdr:row>
      <xdr:rowOff>762000</xdr:rowOff>
    </xdr:to>
    <xdr:sp macro="" textlink="">
      <xdr:nvSpPr>
        <xdr:cNvPr id="44" name="Rectangle 43">
          <a:extLst>
            <a:ext uri="{FF2B5EF4-FFF2-40B4-BE49-F238E27FC236}">
              <a16:creationId xmlns:a16="http://schemas.microsoft.com/office/drawing/2014/main" id="{86670A26-ABF3-4D8B-ACBC-5B7ADF7E1CA4}"/>
            </a:ext>
          </a:extLst>
        </xdr:cNvPr>
        <xdr:cNvSpPr/>
      </xdr:nvSpPr>
      <xdr:spPr>
        <a:xfrm>
          <a:off x="3009900" y="3952875"/>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762000</xdr:colOff>
      <xdr:row>15</xdr:row>
      <xdr:rowOff>642938</xdr:rowOff>
    </xdr:from>
    <xdr:to>
      <xdr:col>2</xdr:col>
      <xdr:colOff>1314450</xdr:colOff>
      <xdr:row>15</xdr:row>
      <xdr:rowOff>642938</xdr:rowOff>
    </xdr:to>
    <xdr:cxnSp macro="">
      <xdr:nvCxnSpPr>
        <xdr:cNvPr id="45" name="Straight Connector 44">
          <a:extLst>
            <a:ext uri="{FF2B5EF4-FFF2-40B4-BE49-F238E27FC236}">
              <a16:creationId xmlns:a16="http://schemas.microsoft.com/office/drawing/2014/main" id="{FE14AD1D-F033-4316-B406-9B278BF4D9CA}"/>
            </a:ext>
          </a:extLst>
        </xdr:cNvPr>
        <xdr:cNvCxnSpPr/>
      </xdr:nvCxnSpPr>
      <xdr:spPr>
        <a:xfrm>
          <a:off x="3019425" y="40909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1028700</xdr:colOff>
      <xdr:row>15</xdr:row>
      <xdr:rowOff>504825</xdr:rowOff>
    </xdr:from>
    <xdr:to>
      <xdr:col>2</xdr:col>
      <xdr:colOff>1028700</xdr:colOff>
      <xdr:row>15</xdr:row>
      <xdr:rowOff>762000</xdr:rowOff>
    </xdr:to>
    <xdr:cxnSp macro="">
      <xdr:nvCxnSpPr>
        <xdr:cNvPr id="46" name="Straight Connector 45">
          <a:extLst>
            <a:ext uri="{FF2B5EF4-FFF2-40B4-BE49-F238E27FC236}">
              <a16:creationId xmlns:a16="http://schemas.microsoft.com/office/drawing/2014/main" id="{33A81150-C51B-495F-A57E-FAE5B022F7F0}"/>
            </a:ext>
          </a:extLst>
        </xdr:cNvPr>
        <xdr:cNvCxnSpPr>
          <a:stCxn id="44" idx="0"/>
          <a:endCxn id="44" idx="2"/>
        </xdr:cNvCxnSpPr>
      </xdr:nvCxnSpPr>
      <xdr:spPr>
        <a:xfrm>
          <a:off x="3286125" y="3952875"/>
          <a:ext cx="0" cy="25717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381000</xdr:colOff>
      <xdr:row>15</xdr:row>
      <xdr:rowOff>1000125</xdr:rowOff>
    </xdr:from>
    <xdr:to>
      <xdr:col>2</xdr:col>
      <xdr:colOff>933450</xdr:colOff>
      <xdr:row>15</xdr:row>
      <xdr:rowOff>1257300</xdr:rowOff>
    </xdr:to>
    <xdr:sp macro="" textlink="">
      <xdr:nvSpPr>
        <xdr:cNvPr id="47" name="Rectangle 46">
          <a:extLst>
            <a:ext uri="{FF2B5EF4-FFF2-40B4-BE49-F238E27FC236}">
              <a16:creationId xmlns:a16="http://schemas.microsoft.com/office/drawing/2014/main" id="{CDDEDCAB-6125-4325-90D0-BC23897203AA}"/>
            </a:ext>
          </a:extLst>
        </xdr:cNvPr>
        <xdr:cNvSpPr/>
      </xdr:nvSpPr>
      <xdr:spPr>
        <a:xfrm>
          <a:off x="2638425" y="44481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657225</xdr:colOff>
      <xdr:row>15</xdr:row>
      <xdr:rowOff>1000125</xdr:rowOff>
    </xdr:from>
    <xdr:to>
      <xdr:col>2</xdr:col>
      <xdr:colOff>657225</xdr:colOff>
      <xdr:row>15</xdr:row>
      <xdr:rowOff>1257300</xdr:rowOff>
    </xdr:to>
    <xdr:cxnSp macro="">
      <xdr:nvCxnSpPr>
        <xdr:cNvPr id="48" name="Straight Connector 47">
          <a:extLst>
            <a:ext uri="{FF2B5EF4-FFF2-40B4-BE49-F238E27FC236}">
              <a16:creationId xmlns:a16="http://schemas.microsoft.com/office/drawing/2014/main" id="{9A7E8B1D-4E88-44F3-BA37-5D7D7BC7AE04}"/>
            </a:ext>
          </a:extLst>
        </xdr:cNvPr>
        <xdr:cNvCxnSpPr>
          <a:stCxn id="47" idx="0"/>
          <a:endCxn id="47" idx="2"/>
        </xdr:cNvCxnSpPr>
      </xdr:nvCxnSpPr>
      <xdr:spPr>
        <a:xfrm>
          <a:off x="2914650" y="4448175"/>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381000</xdr:colOff>
      <xdr:row>15</xdr:row>
      <xdr:rowOff>1128713</xdr:rowOff>
    </xdr:from>
    <xdr:to>
      <xdr:col>2</xdr:col>
      <xdr:colOff>933450</xdr:colOff>
      <xdr:row>15</xdr:row>
      <xdr:rowOff>1128713</xdr:rowOff>
    </xdr:to>
    <xdr:cxnSp macro="">
      <xdr:nvCxnSpPr>
        <xdr:cNvPr id="49" name="Straight Connector 48">
          <a:extLst>
            <a:ext uri="{FF2B5EF4-FFF2-40B4-BE49-F238E27FC236}">
              <a16:creationId xmlns:a16="http://schemas.microsoft.com/office/drawing/2014/main" id="{B4B1F4D0-F9BF-4438-98C1-230402367FA6}"/>
            </a:ext>
          </a:extLst>
        </xdr:cNvPr>
        <xdr:cNvCxnSpPr>
          <a:stCxn id="47" idx="1"/>
          <a:endCxn id="47" idx="3"/>
        </xdr:cNvCxnSpPr>
      </xdr:nvCxnSpPr>
      <xdr:spPr>
        <a:xfrm>
          <a:off x="2638425" y="45767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15</xdr:row>
      <xdr:rowOff>1000125</xdr:rowOff>
    </xdr:from>
    <xdr:to>
      <xdr:col>2</xdr:col>
      <xdr:colOff>1752600</xdr:colOff>
      <xdr:row>15</xdr:row>
      <xdr:rowOff>1257300</xdr:rowOff>
    </xdr:to>
    <xdr:sp macro="" textlink="">
      <xdr:nvSpPr>
        <xdr:cNvPr id="50" name="Rectangle 49">
          <a:extLst>
            <a:ext uri="{FF2B5EF4-FFF2-40B4-BE49-F238E27FC236}">
              <a16:creationId xmlns:a16="http://schemas.microsoft.com/office/drawing/2014/main" id="{D0B17EC8-37E9-4318-A0AC-3C14A8E4E39A}"/>
            </a:ext>
          </a:extLst>
        </xdr:cNvPr>
        <xdr:cNvSpPr/>
      </xdr:nvSpPr>
      <xdr:spPr>
        <a:xfrm>
          <a:off x="3457575" y="4448175"/>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1476375</xdr:colOff>
      <xdr:row>15</xdr:row>
      <xdr:rowOff>1000125</xdr:rowOff>
    </xdr:from>
    <xdr:to>
      <xdr:col>2</xdr:col>
      <xdr:colOff>1476375</xdr:colOff>
      <xdr:row>15</xdr:row>
      <xdr:rowOff>1257300</xdr:rowOff>
    </xdr:to>
    <xdr:cxnSp macro="">
      <xdr:nvCxnSpPr>
        <xdr:cNvPr id="51" name="Straight Connector 50">
          <a:extLst>
            <a:ext uri="{FF2B5EF4-FFF2-40B4-BE49-F238E27FC236}">
              <a16:creationId xmlns:a16="http://schemas.microsoft.com/office/drawing/2014/main" id="{AE4CF1FB-9EF3-48F1-B367-904BB583818D}"/>
            </a:ext>
          </a:extLst>
        </xdr:cNvPr>
        <xdr:cNvCxnSpPr>
          <a:stCxn id="50" idx="0"/>
          <a:endCxn id="50" idx="2"/>
        </xdr:cNvCxnSpPr>
      </xdr:nvCxnSpPr>
      <xdr:spPr>
        <a:xfrm>
          <a:off x="3733800" y="4448175"/>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1200150</xdr:colOff>
      <xdr:row>15</xdr:row>
      <xdr:rowOff>1128713</xdr:rowOff>
    </xdr:from>
    <xdr:to>
      <xdr:col>2</xdr:col>
      <xdr:colOff>1752600</xdr:colOff>
      <xdr:row>15</xdr:row>
      <xdr:rowOff>1128713</xdr:rowOff>
    </xdr:to>
    <xdr:cxnSp macro="">
      <xdr:nvCxnSpPr>
        <xdr:cNvPr id="52" name="Straight Connector 51">
          <a:extLst>
            <a:ext uri="{FF2B5EF4-FFF2-40B4-BE49-F238E27FC236}">
              <a16:creationId xmlns:a16="http://schemas.microsoft.com/office/drawing/2014/main" id="{9C95125E-0044-4AD0-A464-8C32267E17CD}"/>
            </a:ext>
          </a:extLst>
        </xdr:cNvPr>
        <xdr:cNvCxnSpPr>
          <a:stCxn id="50" idx="1"/>
          <a:endCxn id="50" idx="3"/>
        </xdr:cNvCxnSpPr>
      </xdr:nvCxnSpPr>
      <xdr:spPr>
        <a:xfrm>
          <a:off x="3457575" y="4576763"/>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2743200</xdr:colOff>
      <xdr:row>15</xdr:row>
      <xdr:rowOff>485776</xdr:rowOff>
    </xdr:from>
    <xdr:to>
      <xdr:col>2</xdr:col>
      <xdr:colOff>3314700</xdr:colOff>
      <xdr:row>15</xdr:row>
      <xdr:rowOff>781050</xdr:rowOff>
    </xdr:to>
    <xdr:sp macro="" textlink="">
      <xdr:nvSpPr>
        <xdr:cNvPr id="54" name="Rectangle 53">
          <a:extLst>
            <a:ext uri="{FF2B5EF4-FFF2-40B4-BE49-F238E27FC236}">
              <a16:creationId xmlns:a16="http://schemas.microsoft.com/office/drawing/2014/main" id="{A81936D4-0A37-4C79-B091-F89E040EB525}"/>
            </a:ext>
          </a:extLst>
        </xdr:cNvPr>
        <xdr:cNvSpPr/>
      </xdr:nvSpPr>
      <xdr:spPr>
        <a:xfrm>
          <a:off x="5000625" y="3933826"/>
          <a:ext cx="571500" cy="295274"/>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2743200</xdr:colOff>
      <xdr:row>15</xdr:row>
      <xdr:rowOff>633413</xdr:rowOff>
    </xdr:from>
    <xdr:to>
      <xdr:col>2</xdr:col>
      <xdr:colOff>3314700</xdr:colOff>
      <xdr:row>15</xdr:row>
      <xdr:rowOff>633413</xdr:rowOff>
    </xdr:to>
    <xdr:cxnSp macro="">
      <xdr:nvCxnSpPr>
        <xdr:cNvPr id="55" name="Straight Connector 54">
          <a:extLst>
            <a:ext uri="{FF2B5EF4-FFF2-40B4-BE49-F238E27FC236}">
              <a16:creationId xmlns:a16="http://schemas.microsoft.com/office/drawing/2014/main" id="{D53A473F-74B1-4FFC-A047-361A6061F553}"/>
            </a:ext>
          </a:extLst>
        </xdr:cNvPr>
        <xdr:cNvCxnSpPr>
          <a:stCxn id="54" idx="1"/>
          <a:endCxn id="54" idx="3"/>
        </xdr:cNvCxnSpPr>
      </xdr:nvCxnSpPr>
      <xdr:spPr>
        <a:xfrm>
          <a:off x="5000625" y="4081463"/>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3028950</xdr:colOff>
      <xdr:row>15</xdr:row>
      <xdr:rowOff>485776</xdr:rowOff>
    </xdr:from>
    <xdr:to>
      <xdr:col>2</xdr:col>
      <xdr:colOff>3028950</xdr:colOff>
      <xdr:row>15</xdr:row>
      <xdr:rowOff>781050</xdr:rowOff>
    </xdr:to>
    <xdr:cxnSp macro="">
      <xdr:nvCxnSpPr>
        <xdr:cNvPr id="56" name="Straight Connector 55">
          <a:extLst>
            <a:ext uri="{FF2B5EF4-FFF2-40B4-BE49-F238E27FC236}">
              <a16:creationId xmlns:a16="http://schemas.microsoft.com/office/drawing/2014/main" id="{A2DB874B-4ADC-4396-908E-A226DE50FED0}"/>
            </a:ext>
          </a:extLst>
        </xdr:cNvPr>
        <xdr:cNvCxnSpPr>
          <a:stCxn id="54" idx="0"/>
          <a:endCxn id="54" idx="2"/>
        </xdr:cNvCxnSpPr>
      </xdr:nvCxnSpPr>
      <xdr:spPr>
        <a:xfrm>
          <a:off x="5286375" y="3933826"/>
          <a:ext cx="0" cy="29527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2447925</xdr:colOff>
      <xdr:row>15</xdr:row>
      <xdr:rowOff>800101</xdr:rowOff>
    </xdr:from>
    <xdr:to>
      <xdr:col>2</xdr:col>
      <xdr:colOff>3019425</xdr:colOff>
      <xdr:row>15</xdr:row>
      <xdr:rowOff>1095375</xdr:rowOff>
    </xdr:to>
    <xdr:sp macro="" textlink="">
      <xdr:nvSpPr>
        <xdr:cNvPr id="57" name="Rectangle 56">
          <a:extLst>
            <a:ext uri="{FF2B5EF4-FFF2-40B4-BE49-F238E27FC236}">
              <a16:creationId xmlns:a16="http://schemas.microsoft.com/office/drawing/2014/main" id="{CA5869C9-F966-4761-BD78-CCED223AFB9A}"/>
            </a:ext>
          </a:extLst>
        </xdr:cNvPr>
        <xdr:cNvSpPr/>
      </xdr:nvSpPr>
      <xdr:spPr>
        <a:xfrm>
          <a:off x="4705350" y="4248151"/>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2733675</xdr:colOff>
      <xdr:row>15</xdr:row>
      <xdr:rowOff>800101</xdr:rowOff>
    </xdr:from>
    <xdr:to>
      <xdr:col>2</xdr:col>
      <xdr:colOff>2733675</xdr:colOff>
      <xdr:row>15</xdr:row>
      <xdr:rowOff>1095375</xdr:rowOff>
    </xdr:to>
    <xdr:cxnSp macro="">
      <xdr:nvCxnSpPr>
        <xdr:cNvPr id="58" name="Straight Connector 57">
          <a:extLst>
            <a:ext uri="{FF2B5EF4-FFF2-40B4-BE49-F238E27FC236}">
              <a16:creationId xmlns:a16="http://schemas.microsoft.com/office/drawing/2014/main" id="{9ECB7DE7-4904-4853-A5AB-0697AEB0535C}"/>
            </a:ext>
          </a:extLst>
        </xdr:cNvPr>
        <xdr:cNvCxnSpPr>
          <a:stCxn id="57" idx="0"/>
          <a:endCxn id="57" idx="2"/>
        </xdr:cNvCxnSpPr>
      </xdr:nvCxnSpPr>
      <xdr:spPr>
        <a:xfrm>
          <a:off x="4991100" y="4248151"/>
          <a:ext cx="0" cy="295274"/>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2447925</xdr:colOff>
      <xdr:row>15</xdr:row>
      <xdr:rowOff>947738</xdr:rowOff>
    </xdr:from>
    <xdr:to>
      <xdr:col>2</xdr:col>
      <xdr:colOff>3019425</xdr:colOff>
      <xdr:row>15</xdr:row>
      <xdr:rowOff>947738</xdr:rowOff>
    </xdr:to>
    <xdr:cxnSp macro="">
      <xdr:nvCxnSpPr>
        <xdr:cNvPr id="59" name="Straight Connector 58">
          <a:extLst>
            <a:ext uri="{FF2B5EF4-FFF2-40B4-BE49-F238E27FC236}">
              <a16:creationId xmlns:a16="http://schemas.microsoft.com/office/drawing/2014/main" id="{B09F7591-45E5-4AA5-8D32-44181CDE6CFF}"/>
            </a:ext>
          </a:extLst>
        </xdr:cNvPr>
        <xdr:cNvCxnSpPr>
          <a:stCxn id="57" idx="1"/>
          <a:endCxn id="57" idx="3"/>
        </xdr:cNvCxnSpPr>
      </xdr:nvCxnSpPr>
      <xdr:spPr>
        <a:xfrm>
          <a:off x="4705350" y="4395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15</xdr:row>
      <xdr:rowOff>800101</xdr:rowOff>
    </xdr:from>
    <xdr:to>
      <xdr:col>2</xdr:col>
      <xdr:colOff>3619500</xdr:colOff>
      <xdr:row>15</xdr:row>
      <xdr:rowOff>1095375</xdr:rowOff>
    </xdr:to>
    <xdr:sp macro="" textlink="">
      <xdr:nvSpPr>
        <xdr:cNvPr id="60" name="Rectangle 59">
          <a:extLst>
            <a:ext uri="{FF2B5EF4-FFF2-40B4-BE49-F238E27FC236}">
              <a16:creationId xmlns:a16="http://schemas.microsoft.com/office/drawing/2014/main" id="{BD66299F-F33D-4607-921B-BCE3814CF9EB}"/>
            </a:ext>
          </a:extLst>
        </xdr:cNvPr>
        <xdr:cNvSpPr/>
      </xdr:nvSpPr>
      <xdr:spPr>
        <a:xfrm>
          <a:off x="5305425" y="4248151"/>
          <a:ext cx="571500" cy="29527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3333750</xdr:colOff>
      <xdr:row>15</xdr:row>
      <xdr:rowOff>800101</xdr:rowOff>
    </xdr:from>
    <xdr:to>
      <xdr:col>2</xdr:col>
      <xdr:colOff>3333750</xdr:colOff>
      <xdr:row>15</xdr:row>
      <xdr:rowOff>1095375</xdr:rowOff>
    </xdr:to>
    <xdr:cxnSp macro="">
      <xdr:nvCxnSpPr>
        <xdr:cNvPr id="61" name="Straight Connector 60">
          <a:extLst>
            <a:ext uri="{FF2B5EF4-FFF2-40B4-BE49-F238E27FC236}">
              <a16:creationId xmlns:a16="http://schemas.microsoft.com/office/drawing/2014/main" id="{C69C0CC7-1114-4E84-A3D7-AC3FA2D89C79}"/>
            </a:ext>
          </a:extLst>
        </xdr:cNvPr>
        <xdr:cNvCxnSpPr>
          <a:stCxn id="60" idx="0"/>
          <a:endCxn id="60" idx="2"/>
        </xdr:cNvCxnSpPr>
      </xdr:nvCxnSpPr>
      <xdr:spPr>
        <a:xfrm>
          <a:off x="5591175" y="4248151"/>
          <a:ext cx="0" cy="29527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3048000</xdr:colOff>
      <xdr:row>15</xdr:row>
      <xdr:rowOff>947738</xdr:rowOff>
    </xdr:from>
    <xdr:to>
      <xdr:col>2</xdr:col>
      <xdr:colOff>3619500</xdr:colOff>
      <xdr:row>15</xdr:row>
      <xdr:rowOff>947738</xdr:rowOff>
    </xdr:to>
    <xdr:cxnSp macro="">
      <xdr:nvCxnSpPr>
        <xdr:cNvPr id="62" name="Straight Connector 61">
          <a:extLst>
            <a:ext uri="{FF2B5EF4-FFF2-40B4-BE49-F238E27FC236}">
              <a16:creationId xmlns:a16="http://schemas.microsoft.com/office/drawing/2014/main" id="{031B8782-BEAE-4062-87CB-7231F77F1461}"/>
            </a:ext>
          </a:extLst>
        </xdr:cNvPr>
        <xdr:cNvCxnSpPr>
          <a:stCxn id="60" idx="1"/>
          <a:endCxn id="60" idx="3"/>
        </xdr:cNvCxnSpPr>
      </xdr:nvCxnSpPr>
      <xdr:spPr>
        <a:xfrm>
          <a:off x="5305425" y="4395788"/>
          <a:ext cx="5715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876299</xdr:colOff>
      <xdr:row>14</xdr:row>
      <xdr:rowOff>952500</xdr:rowOff>
    </xdr:from>
    <xdr:to>
      <xdr:col>2</xdr:col>
      <xdr:colOff>1676399</xdr:colOff>
      <xdr:row>14</xdr:row>
      <xdr:rowOff>1419225</xdr:rowOff>
    </xdr:to>
    <xdr:sp macro="" textlink="">
      <xdr:nvSpPr>
        <xdr:cNvPr id="74" name="Rectangle 73">
          <a:extLst>
            <a:ext uri="{FF2B5EF4-FFF2-40B4-BE49-F238E27FC236}">
              <a16:creationId xmlns:a16="http://schemas.microsoft.com/office/drawing/2014/main" id="{C1F67991-B850-43DA-8288-95044E06CF2C}"/>
            </a:ext>
          </a:extLst>
        </xdr:cNvPr>
        <xdr:cNvSpPr/>
      </xdr:nvSpPr>
      <xdr:spPr>
        <a:xfrm rot="727388">
          <a:off x="3133724" y="358140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1733549</xdr:colOff>
      <xdr:row>14</xdr:row>
      <xdr:rowOff>857250</xdr:rowOff>
    </xdr:from>
    <xdr:to>
      <xdr:col>2</xdr:col>
      <xdr:colOff>2533649</xdr:colOff>
      <xdr:row>14</xdr:row>
      <xdr:rowOff>1323975</xdr:rowOff>
    </xdr:to>
    <xdr:sp macro="" textlink="">
      <xdr:nvSpPr>
        <xdr:cNvPr id="75" name="Rectangle 74">
          <a:extLst>
            <a:ext uri="{FF2B5EF4-FFF2-40B4-BE49-F238E27FC236}">
              <a16:creationId xmlns:a16="http://schemas.microsoft.com/office/drawing/2014/main" id="{C82EAAC2-72E5-41EA-8F87-97940BD7B64D}"/>
            </a:ext>
          </a:extLst>
        </xdr:cNvPr>
        <xdr:cNvSpPr/>
      </xdr:nvSpPr>
      <xdr:spPr>
        <a:xfrm>
          <a:off x="3990974" y="3486150"/>
          <a:ext cx="800100" cy="46672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2719588</xdr:colOff>
      <xdr:row>14</xdr:row>
      <xdr:rowOff>785692</xdr:rowOff>
    </xdr:from>
    <xdr:to>
      <xdr:col>2</xdr:col>
      <xdr:colOff>3195839</xdr:colOff>
      <xdr:row>14</xdr:row>
      <xdr:rowOff>1489256</xdr:rowOff>
    </xdr:to>
    <xdr:sp macro="" textlink="">
      <xdr:nvSpPr>
        <xdr:cNvPr id="76" name="Rectangle 75">
          <a:extLst>
            <a:ext uri="{FF2B5EF4-FFF2-40B4-BE49-F238E27FC236}">
              <a16:creationId xmlns:a16="http://schemas.microsoft.com/office/drawing/2014/main" id="{C7C40F8F-1066-4D37-B8A6-8A968DA96571}"/>
            </a:ext>
          </a:extLst>
        </xdr:cNvPr>
        <xdr:cNvSpPr/>
      </xdr:nvSpPr>
      <xdr:spPr>
        <a:xfrm rot="17957221">
          <a:off x="4863357" y="3528248"/>
          <a:ext cx="703564" cy="4762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847725</xdr:colOff>
      <xdr:row>14</xdr:row>
      <xdr:rowOff>981075</xdr:rowOff>
    </xdr:from>
    <xdr:to>
      <xdr:col>2</xdr:col>
      <xdr:colOff>1285875</xdr:colOff>
      <xdr:row>14</xdr:row>
      <xdr:rowOff>1323975</xdr:rowOff>
    </xdr:to>
    <xdr:sp macro="" textlink="">
      <xdr:nvSpPr>
        <xdr:cNvPr id="77" name="Multiply 81">
          <a:extLst>
            <a:ext uri="{FF2B5EF4-FFF2-40B4-BE49-F238E27FC236}">
              <a16:creationId xmlns:a16="http://schemas.microsoft.com/office/drawing/2014/main" id="{B968E16E-CC78-4731-B6D2-888924C7B9EA}"/>
            </a:ext>
          </a:extLst>
        </xdr:cNvPr>
        <xdr:cNvSpPr/>
      </xdr:nvSpPr>
      <xdr:spPr>
        <a:xfrm>
          <a:off x="3105150" y="3609975"/>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3629025</xdr:colOff>
      <xdr:row>16</xdr:row>
      <xdr:rowOff>1362075</xdr:rowOff>
    </xdr:from>
    <xdr:to>
      <xdr:col>2</xdr:col>
      <xdr:colOff>4067175</xdr:colOff>
      <xdr:row>16</xdr:row>
      <xdr:rowOff>1704975</xdr:rowOff>
    </xdr:to>
    <xdr:sp macro="" textlink="">
      <xdr:nvSpPr>
        <xdr:cNvPr id="78" name="Multiply 81">
          <a:extLst>
            <a:ext uri="{FF2B5EF4-FFF2-40B4-BE49-F238E27FC236}">
              <a16:creationId xmlns:a16="http://schemas.microsoft.com/office/drawing/2014/main" id="{12781194-D82E-4782-9766-FA4A893D73EA}"/>
            </a:ext>
          </a:extLst>
        </xdr:cNvPr>
        <xdr:cNvSpPr/>
      </xdr:nvSpPr>
      <xdr:spPr>
        <a:xfrm>
          <a:off x="5886450" y="7410450"/>
          <a:ext cx="438150" cy="342900"/>
        </a:xfrm>
        <a:prstGeom prst="mathMultiply">
          <a:avLst/>
        </a:prstGeom>
        <a:solidFill>
          <a:srgbClr val="C0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2</xdr:col>
      <xdr:colOff>809626</xdr:colOff>
      <xdr:row>25</xdr:row>
      <xdr:rowOff>1323975</xdr:rowOff>
    </xdr:from>
    <xdr:to>
      <xdr:col>2</xdr:col>
      <xdr:colOff>1285876</xdr:colOff>
      <xdr:row>25</xdr:row>
      <xdr:rowOff>1552575</xdr:rowOff>
    </xdr:to>
    <xdr:sp macro="" textlink="">
      <xdr:nvSpPr>
        <xdr:cNvPr id="9" name="Rectangle 8">
          <a:extLst>
            <a:ext uri="{FF2B5EF4-FFF2-40B4-BE49-F238E27FC236}">
              <a16:creationId xmlns:a16="http://schemas.microsoft.com/office/drawing/2014/main" id="{78B6F4EB-0FE3-4BC3-BD7E-C4AE1FC1F78B}"/>
            </a:ext>
          </a:extLst>
        </xdr:cNvPr>
        <xdr:cNvSpPr/>
      </xdr:nvSpPr>
      <xdr:spPr>
        <a:xfrm>
          <a:off x="3067051" y="1618297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809626</xdr:colOff>
      <xdr:row>25</xdr:row>
      <xdr:rowOff>1076325</xdr:rowOff>
    </xdr:from>
    <xdr:to>
      <xdr:col>2</xdr:col>
      <xdr:colOff>1285876</xdr:colOff>
      <xdr:row>25</xdr:row>
      <xdr:rowOff>1304925</xdr:rowOff>
    </xdr:to>
    <xdr:sp macro="" textlink="">
      <xdr:nvSpPr>
        <xdr:cNvPr id="13" name="Rectangle 12">
          <a:extLst>
            <a:ext uri="{FF2B5EF4-FFF2-40B4-BE49-F238E27FC236}">
              <a16:creationId xmlns:a16="http://schemas.microsoft.com/office/drawing/2014/main" id="{8822073A-589A-46EB-96D7-21196BE8AE27}"/>
            </a:ext>
          </a:extLst>
        </xdr:cNvPr>
        <xdr:cNvSpPr/>
      </xdr:nvSpPr>
      <xdr:spPr>
        <a:xfrm>
          <a:off x="3067051" y="159353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809626</xdr:colOff>
      <xdr:row>25</xdr:row>
      <xdr:rowOff>1562100</xdr:rowOff>
    </xdr:from>
    <xdr:to>
      <xdr:col>2</xdr:col>
      <xdr:colOff>1285876</xdr:colOff>
      <xdr:row>25</xdr:row>
      <xdr:rowOff>1790700</xdr:rowOff>
    </xdr:to>
    <xdr:sp macro="" textlink="">
      <xdr:nvSpPr>
        <xdr:cNvPr id="17" name="Rectangle 16">
          <a:extLst>
            <a:ext uri="{FF2B5EF4-FFF2-40B4-BE49-F238E27FC236}">
              <a16:creationId xmlns:a16="http://schemas.microsoft.com/office/drawing/2014/main" id="{51C4AB6B-F1C6-43A4-B591-ECB8237282CF}"/>
            </a:ext>
          </a:extLst>
        </xdr:cNvPr>
        <xdr:cNvSpPr/>
      </xdr:nvSpPr>
      <xdr:spPr>
        <a:xfrm>
          <a:off x="3067051" y="1642110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800101</xdr:colOff>
      <xdr:row>25</xdr:row>
      <xdr:rowOff>1809750</xdr:rowOff>
    </xdr:from>
    <xdr:to>
      <xdr:col>2</xdr:col>
      <xdr:colOff>1276351</xdr:colOff>
      <xdr:row>25</xdr:row>
      <xdr:rowOff>2038350</xdr:rowOff>
    </xdr:to>
    <xdr:sp macro="" textlink="">
      <xdr:nvSpPr>
        <xdr:cNvPr id="24" name="Rectangle 23">
          <a:extLst>
            <a:ext uri="{FF2B5EF4-FFF2-40B4-BE49-F238E27FC236}">
              <a16:creationId xmlns:a16="http://schemas.microsoft.com/office/drawing/2014/main" id="{FC458677-9883-4D5D-AD15-8920120E6120}"/>
            </a:ext>
          </a:extLst>
        </xdr:cNvPr>
        <xdr:cNvSpPr/>
      </xdr:nvSpPr>
      <xdr:spPr>
        <a:xfrm>
          <a:off x="3057526" y="166687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1304926</xdr:colOff>
      <xdr:row>25</xdr:row>
      <xdr:rowOff>1314450</xdr:rowOff>
    </xdr:from>
    <xdr:to>
      <xdr:col>2</xdr:col>
      <xdr:colOff>1781176</xdr:colOff>
      <xdr:row>25</xdr:row>
      <xdr:rowOff>1543050</xdr:rowOff>
    </xdr:to>
    <xdr:sp macro="" textlink="">
      <xdr:nvSpPr>
        <xdr:cNvPr id="31" name="Rectangle 30">
          <a:extLst>
            <a:ext uri="{FF2B5EF4-FFF2-40B4-BE49-F238E27FC236}">
              <a16:creationId xmlns:a16="http://schemas.microsoft.com/office/drawing/2014/main" id="{6FC29427-C660-40FF-B42D-3BA8BF7BF9A0}"/>
            </a:ext>
          </a:extLst>
        </xdr:cNvPr>
        <xdr:cNvSpPr/>
      </xdr:nvSpPr>
      <xdr:spPr>
        <a:xfrm>
          <a:off x="3562351" y="161734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1304926</xdr:colOff>
      <xdr:row>25</xdr:row>
      <xdr:rowOff>1076325</xdr:rowOff>
    </xdr:from>
    <xdr:to>
      <xdr:col>2</xdr:col>
      <xdr:colOff>1781176</xdr:colOff>
      <xdr:row>25</xdr:row>
      <xdr:rowOff>1304925</xdr:rowOff>
    </xdr:to>
    <xdr:sp macro="" textlink="">
      <xdr:nvSpPr>
        <xdr:cNvPr id="32" name="Rectangle 31">
          <a:extLst>
            <a:ext uri="{FF2B5EF4-FFF2-40B4-BE49-F238E27FC236}">
              <a16:creationId xmlns:a16="http://schemas.microsoft.com/office/drawing/2014/main" id="{F801E87A-9A67-4613-918C-885FB5AB7511}"/>
            </a:ext>
          </a:extLst>
        </xdr:cNvPr>
        <xdr:cNvSpPr/>
      </xdr:nvSpPr>
      <xdr:spPr>
        <a:xfrm>
          <a:off x="3562351" y="159353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1304926</xdr:colOff>
      <xdr:row>25</xdr:row>
      <xdr:rowOff>1562100</xdr:rowOff>
    </xdr:from>
    <xdr:to>
      <xdr:col>2</xdr:col>
      <xdr:colOff>1781176</xdr:colOff>
      <xdr:row>25</xdr:row>
      <xdr:rowOff>1790700</xdr:rowOff>
    </xdr:to>
    <xdr:sp macro="" textlink="">
      <xdr:nvSpPr>
        <xdr:cNvPr id="33" name="Rectangle 32">
          <a:extLst>
            <a:ext uri="{FF2B5EF4-FFF2-40B4-BE49-F238E27FC236}">
              <a16:creationId xmlns:a16="http://schemas.microsoft.com/office/drawing/2014/main" id="{20429AF9-BB22-40DF-8068-3E6EABB388EA}"/>
            </a:ext>
          </a:extLst>
        </xdr:cNvPr>
        <xdr:cNvSpPr/>
      </xdr:nvSpPr>
      <xdr:spPr>
        <a:xfrm>
          <a:off x="3562351" y="1642110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1295401</xdr:colOff>
      <xdr:row>25</xdr:row>
      <xdr:rowOff>1809750</xdr:rowOff>
    </xdr:from>
    <xdr:to>
      <xdr:col>2</xdr:col>
      <xdr:colOff>1771651</xdr:colOff>
      <xdr:row>25</xdr:row>
      <xdr:rowOff>2038350</xdr:rowOff>
    </xdr:to>
    <xdr:sp macro="" textlink="">
      <xdr:nvSpPr>
        <xdr:cNvPr id="35" name="Rectangle 34">
          <a:extLst>
            <a:ext uri="{FF2B5EF4-FFF2-40B4-BE49-F238E27FC236}">
              <a16:creationId xmlns:a16="http://schemas.microsoft.com/office/drawing/2014/main" id="{F398DFDE-FA34-422E-BA1F-78035CA6936E}"/>
            </a:ext>
          </a:extLst>
        </xdr:cNvPr>
        <xdr:cNvSpPr/>
      </xdr:nvSpPr>
      <xdr:spPr>
        <a:xfrm>
          <a:off x="3552826" y="166687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314326</xdr:colOff>
      <xdr:row>25</xdr:row>
      <xdr:rowOff>1076325</xdr:rowOff>
    </xdr:from>
    <xdr:to>
      <xdr:col>2</xdr:col>
      <xdr:colOff>790576</xdr:colOff>
      <xdr:row>25</xdr:row>
      <xdr:rowOff>1304925</xdr:rowOff>
    </xdr:to>
    <xdr:sp macro="" textlink="">
      <xdr:nvSpPr>
        <xdr:cNvPr id="37" name="Rectangle 36">
          <a:extLst>
            <a:ext uri="{FF2B5EF4-FFF2-40B4-BE49-F238E27FC236}">
              <a16:creationId xmlns:a16="http://schemas.microsoft.com/office/drawing/2014/main" id="{45E131BE-058D-4194-A67F-59D8F728FE7B}"/>
            </a:ext>
          </a:extLst>
        </xdr:cNvPr>
        <xdr:cNvSpPr/>
      </xdr:nvSpPr>
      <xdr:spPr>
        <a:xfrm>
          <a:off x="2571751" y="159353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295276</xdr:colOff>
      <xdr:row>25</xdr:row>
      <xdr:rowOff>1809750</xdr:rowOff>
    </xdr:from>
    <xdr:to>
      <xdr:col>2</xdr:col>
      <xdr:colOff>771526</xdr:colOff>
      <xdr:row>25</xdr:row>
      <xdr:rowOff>2038350</xdr:rowOff>
    </xdr:to>
    <xdr:sp macro="" textlink="">
      <xdr:nvSpPr>
        <xdr:cNvPr id="38" name="Rectangle 37">
          <a:extLst>
            <a:ext uri="{FF2B5EF4-FFF2-40B4-BE49-F238E27FC236}">
              <a16:creationId xmlns:a16="http://schemas.microsoft.com/office/drawing/2014/main" id="{B9F0AE69-02D5-4330-8994-41CA9A9C37FF}"/>
            </a:ext>
          </a:extLst>
        </xdr:cNvPr>
        <xdr:cNvSpPr/>
      </xdr:nvSpPr>
      <xdr:spPr>
        <a:xfrm>
          <a:off x="2552701" y="166687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1809751</xdr:colOff>
      <xdr:row>25</xdr:row>
      <xdr:rowOff>1076325</xdr:rowOff>
    </xdr:from>
    <xdr:to>
      <xdr:col>2</xdr:col>
      <xdr:colOff>2286001</xdr:colOff>
      <xdr:row>25</xdr:row>
      <xdr:rowOff>1304925</xdr:rowOff>
    </xdr:to>
    <xdr:sp macro="" textlink="">
      <xdr:nvSpPr>
        <xdr:cNvPr id="39" name="Rectangle 38">
          <a:extLst>
            <a:ext uri="{FF2B5EF4-FFF2-40B4-BE49-F238E27FC236}">
              <a16:creationId xmlns:a16="http://schemas.microsoft.com/office/drawing/2014/main" id="{CAD3854B-24CD-4932-A7F9-7AAD750021F9}"/>
            </a:ext>
          </a:extLst>
        </xdr:cNvPr>
        <xdr:cNvSpPr/>
      </xdr:nvSpPr>
      <xdr:spPr>
        <a:xfrm>
          <a:off x="4067176" y="159353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1781176</xdr:colOff>
      <xdr:row>25</xdr:row>
      <xdr:rowOff>1809750</xdr:rowOff>
    </xdr:from>
    <xdr:to>
      <xdr:col>2</xdr:col>
      <xdr:colOff>2257426</xdr:colOff>
      <xdr:row>25</xdr:row>
      <xdr:rowOff>2038350</xdr:rowOff>
    </xdr:to>
    <xdr:sp macro="" textlink="">
      <xdr:nvSpPr>
        <xdr:cNvPr id="53" name="Rectangle 52">
          <a:extLst>
            <a:ext uri="{FF2B5EF4-FFF2-40B4-BE49-F238E27FC236}">
              <a16:creationId xmlns:a16="http://schemas.microsoft.com/office/drawing/2014/main" id="{6571BC70-8612-426F-BDF4-2792F4D9EFB8}"/>
            </a:ext>
          </a:extLst>
        </xdr:cNvPr>
        <xdr:cNvSpPr/>
      </xdr:nvSpPr>
      <xdr:spPr>
        <a:xfrm>
          <a:off x="4038601" y="166687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1304925</xdr:colOff>
      <xdr:row>25</xdr:row>
      <xdr:rowOff>873369</xdr:rowOff>
    </xdr:from>
    <xdr:to>
      <xdr:col>2</xdr:col>
      <xdr:colOff>1304925</xdr:colOff>
      <xdr:row>25</xdr:row>
      <xdr:rowOff>1076325</xdr:rowOff>
    </xdr:to>
    <xdr:cxnSp macro="">
      <xdr:nvCxnSpPr>
        <xdr:cNvPr id="63" name="Straight Arrow Connector 62">
          <a:extLst>
            <a:ext uri="{FF2B5EF4-FFF2-40B4-BE49-F238E27FC236}">
              <a16:creationId xmlns:a16="http://schemas.microsoft.com/office/drawing/2014/main" id="{02F1F22E-2862-444C-A13C-EA43EE97AD42}"/>
            </a:ext>
          </a:extLst>
        </xdr:cNvPr>
        <xdr:cNvCxnSpPr/>
      </xdr:nvCxnSpPr>
      <xdr:spPr>
        <a:xfrm flipV="1">
          <a:off x="3562350" y="15732369"/>
          <a:ext cx="0" cy="20295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3133727</xdr:colOff>
      <xdr:row>25</xdr:row>
      <xdr:rowOff>1457324</xdr:rowOff>
    </xdr:from>
    <xdr:to>
      <xdr:col>2</xdr:col>
      <xdr:colOff>3390905</xdr:colOff>
      <xdr:row>25</xdr:row>
      <xdr:rowOff>1847850</xdr:rowOff>
    </xdr:to>
    <xdr:sp macro="" textlink="">
      <xdr:nvSpPr>
        <xdr:cNvPr id="69" name="Rectangle 68">
          <a:extLst>
            <a:ext uri="{FF2B5EF4-FFF2-40B4-BE49-F238E27FC236}">
              <a16:creationId xmlns:a16="http://schemas.microsoft.com/office/drawing/2014/main" id="{D076184D-2A02-484A-BC2F-683845768B62}"/>
            </a:ext>
          </a:extLst>
        </xdr:cNvPr>
        <xdr:cNvSpPr/>
      </xdr:nvSpPr>
      <xdr:spPr>
        <a:xfrm rot="16200000">
          <a:off x="5324478" y="16382998"/>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3409950</xdr:colOff>
      <xdr:row>25</xdr:row>
      <xdr:rowOff>1047750</xdr:rowOff>
    </xdr:from>
    <xdr:to>
      <xdr:col>2</xdr:col>
      <xdr:colOff>3667128</xdr:colOff>
      <xdr:row>25</xdr:row>
      <xdr:rowOff>1438276</xdr:rowOff>
    </xdr:to>
    <xdr:sp macro="" textlink="">
      <xdr:nvSpPr>
        <xdr:cNvPr id="89" name="Rectangle 88">
          <a:extLst>
            <a:ext uri="{FF2B5EF4-FFF2-40B4-BE49-F238E27FC236}">
              <a16:creationId xmlns:a16="http://schemas.microsoft.com/office/drawing/2014/main" id="{C0408F6B-B099-4140-BFDB-8800A7B0E820}"/>
            </a:ext>
          </a:extLst>
        </xdr:cNvPr>
        <xdr:cNvSpPr/>
      </xdr:nvSpPr>
      <xdr:spPr>
        <a:xfrm rot="16200000">
          <a:off x="5600701" y="15973424"/>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3409950</xdr:colOff>
      <xdr:row>25</xdr:row>
      <xdr:rowOff>1457325</xdr:rowOff>
    </xdr:from>
    <xdr:to>
      <xdr:col>2</xdr:col>
      <xdr:colOff>3667128</xdr:colOff>
      <xdr:row>25</xdr:row>
      <xdr:rowOff>1847851</xdr:rowOff>
    </xdr:to>
    <xdr:sp macro="" textlink="">
      <xdr:nvSpPr>
        <xdr:cNvPr id="91" name="Rectangle 90">
          <a:extLst>
            <a:ext uri="{FF2B5EF4-FFF2-40B4-BE49-F238E27FC236}">
              <a16:creationId xmlns:a16="http://schemas.microsoft.com/office/drawing/2014/main" id="{91B367E8-5F7C-454B-BEEB-BE261EEF5D9E}"/>
            </a:ext>
          </a:extLst>
        </xdr:cNvPr>
        <xdr:cNvSpPr/>
      </xdr:nvSpPr>
      <xdr:spPr>
        <a:xfrm rot="16200000">
          <a:off x="5600701" y="16382999"/>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3133725</xdr:colOff>
      <xdr:row>25</xdr:row>
      <xdr:rowOff>1047750</xdr:rowOff>
    </xdr:from>
    <xdr:to>
      <xdr:col>2</xdr:col>
      <xdr:colOff>3390903</xdr:colOff>
      <xdr:row>25</xdr:row>
      <xdr:rowOff>1438276</xdr:rowOff>
    </xdr:to>
    <xdr:sp macro="" textlink="">
      <xdr:nvSpPr>
        <xdr:cNvPr id="92" name="Rectangle 91">
          <a:extLst>
            <a:ext uri="{FF2B5EF4-FFF2-40B4-BE49-F238E27FC236}">
              <a16:creationId xmlns:a16="http://schemas.microsoft.com/office/drawing/2014/main" id="{B32259FE-1385-4276-96BF-1CF3FD165DD9}"/>
            </a:ext>
          </a:extLst>
        </xdr:cNvPr>
        <xdr:cNvSpPr/>
      </xdr:nvSpPr>
      <xdr:spPr>
        <a:xfrm rot="16200000">
          <a:off x="5324476" y="15973424"/>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2933700</xdr:colOff>
      <xdr:row>25</xdr:row>
      <xdr:rowOff>1428750</xdr:rowOff>
    </xdr:from>
    <xdr:to>
      <xdr:col>2</xdr:col>
      <xdr:colOff>3152775</xdr:colOff>
      <xdr:row>25</xdr:row>
      <xdr:rowOff>1438275</xdr:rowOff>
    </xdr:to>
    <xdr:cxnSp macro="">
      <xdr:nvCxnSpPr>
        <xdr:cNvPr id="96" name="Straight Arrow Connector 95">
          <a:extLst>
            <a:ext uri="{FF2B5EF4-FFF2-40B4-BE49-F238E27FC236}">
              <a16:creationId xmlns:a16="http://schemas.microsoft.com/office/drawing/2014/main" id="{4B8463FC-D586-4D1F-94CC-C16B2D91A5A8}"/>
            </a:ext>
          </a:extLst>
        </xdr:cNvPr>
        <xdr:cNvCxnSpPr/>
      </xdr:nvCxnSpPr>
      <xdr:spPr>
        <a:xfrm flipH="1" flipV="1">
          <a:off x="5191125" y="16287750"/>
          <a:ext cx="219075" cy="952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1276350</xdr:colOff>
      <xdr:row>27</xdr:row>
      <xdr:rowOff>809625</xdr:rowOff>
    </xdr:from>
    <xdr:to>
      <xdr:col>2</xdr:col>
      <xdr:colOff>1752600</xdr:colOff>
      <xdr:row>27</xdr:row>
      <xdr:rowOff>1038225</xdr:rowOff>
    </xdr:to>
    <xdr:sp macro="" textlink="">
      <xdr:nvSpPr>
        <xdr:cNvPr id="113" name="Rectangle 112">
          <a:extLst>
            <a:ext uri="{FF2B5EF4-FFF2-40B4-BE49-F238E27FC236}">
              <a16:creationId xmlns:a16="http://schemas.microsoft.com/office/drawing/2014/main" id="{01EB30CC-3D3F-4717-BE47-53557AC28063}"/>
            </a:ext>
          </a:extLst>
        </xdr:cNvPr>
        <xdr:cNvSpPr/>
      </xdr:nvSpPr>
      <xdr:spPr>
        <a:xfrm>
          <a:off x="3533775" y="1638300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1276350</xdr:colOff>
      <xdr:row>27</xdr:row>
      <xdr:rowOff>561975</xdr:rowOff>
    </xdr:from>
    <xdr:to>
      <xdr:col>2</xdr:col>
      <xdr:colOff>1752600</xdr:colOff>
      <xdr:row>27</xdr:row>
      <xdr:rowOff>790575</xdr:rowOff>
    </xdr:to>
    <xdr:sp macro="" textlink="">
      <xdr:nvSpPr>
        <xdr:cNvPr id="114" name="Rectangle 113">
          <a:extLst>
            <a:ext uri="{FF2B5EF4-FFF2-40B4-BE49-F238E27FC236}">
              <a16:creationId xmlns:a16="http://schemas.microsoft.com/office/drawing/2014/main" id="{170B00E1-257F-4147-A230-E4DDC65F4041}"/>
            </a:ext>
          </a:extLst>
        </xdr:cNvPr>
        <xdr:cNvSpPr/>
      </xdr:nvSpPr>
      <xdr:spPr>
        <a:xfrm>
          <a:off x="3533775" y="161353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1276350</xdr:colOff>
      <xdr:row>27</xdr:row>
      <xdr:rowOff>1047750</xdr:rowOff>
    </xdr:from>
    <xdr:to>
      <xdr:col>2</xdr:col>
      <xdr:colOff>1752600</xdr:colOff>
      <xdr:row>27</xdr:row>
      <xdr:rowOff>1276350</xdr:rowOff>
    </xdr:to>
    <xdr:sp macro="" textlink="">
      <xdr:nvSpPr>
        <xdr:cNvPr id="115" name="Rectangle 114">
          <a:extLst>
            <a:ext uri="{FF2B5EF4-FFF2-40B4-BE49-F238E27FC236}">
              <a16:creationId xmlns:a16="http://schemas.microsoft.com/office/drawing/2014/main" id="{2775F542-164F-4E3D-BE46-5D22774EC51D}"/>
            </a:ext>
          </a:extLst>
        </xdr:cNvPr>
        <xdr:cNvSpPr/>
      </xdr:nvSpPr>
      <xdr:spPr>
        <a:xfrm>
          <a:off x="3533775" y="166211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1266825</xdr:colOff>
      <xdr:row>27</xdr:row>
      <xdr:rowOff>1295400</xdr:rowOff>
    </xdr:from>
    <xdr:to>
      <xdr:col>2</xdr:col>
      <xdr:colOff>1743075</xdr:colOff>
      <xdr:row>27</xdr:row>
      <xdr:rowOff>1524000</xdr:rowOff>
    </xdr:to>
    <xdr:sp macro="" textlink="">
      <xdr:nvSpPr>
        <xdr:cNvPr id="116" name="Rectangle 115">
          <a:extLst>
            <a:ext uri="{FF2B5EF4-FFF2-40B4-BE49-F238E27FC236}">
              <a16:creationId xmlns:a16="http://schemas.microsoft.com/office/drawing/2014/main" id="{F72248A8-3A37-48E6-9447-5769D1C13236}"/>
            </a:ext>
          </a:extLst>
        </xdr:cNvPr>
        <xdr:cNvSpPr/>
      </xdr:nvSpPr>
      <xdr:spPr>
        <a:xfrm>
          <a:off x="3524250" y="1686877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781050</xdr:colOff>
      <xdr:row>27</xdr:row>
      <xdr:rowOff>561975</xdr:rowOff>
    </xdr:from>
    <xdr:to>
      <xdr:col>2</xdr:col>
      <xdr:colOff>1257300</xdr:colOff>
      <xdr:row>27</xdr:row>
      <xdr:rowOff>790575</xdr:rowOff>
    </xdr:to>
    <xdr:sp macro="" textlink="">
      <xdr:nvSpPr>
        <xdr:cNvPr id="117" name="Rectangle 116">
          <a:extLst>
            <a:ext uri="{FF2B5EF4-FFF2-40B4-BE49-F238E27FC236}">
              <a16:creationId xmlns:a16="http://schemas.microsoft.com/office/drawing/2014/main" id="{7E827D15-6A8C-4E12-AC27-23AAA83B26BC}"/>
            </a:ext>
          </a:extLst>
        </xdr:cNvPr>
        <xdr:cNvSpPr/>
      </xdr:nvSpPr>
      <xdr:spPr>
        <a:xfrm>
          <a:off x="3038475" y="161353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762000</xdr:colOff>
      <xdr:row>27</xdr:row>
      <xdr:rowOff>1295400</xdr:rowOff>
    </xdr:from>
    <xdr:to>
      <xdr:col>2</xdr:col>
      <xdr:colOff>1238250</xdr:colOff>
      <xdr:row>27</xdr:row>
      <xdr:rowOff>1524000</xdr:rowOff>
    </xdr:to>
    <xdr:sp macro="" textlink="">
      <xdr:nvSpPr>
        <xdr:cNvPr id="118" name="Rectangle 117">
          <a:extLst>
            <a:ext uri="{FF2B5EF4-FFF2-40B4-BE49-F238E27FC236}">
              <a16:creationId xmlns:a16="http://schemas.microsoft.com/office/drawing/2014/main" id="{C52CB696-4DE1-4135-A88D-A2D770AEFEC7}"/>
            </a:ext>
          </a:extLst>
        </xdr:cNvPr>
        <xdr:cNvSpPr/>
      </xdr:nvSpPr>
      <xdr:spPr>
        <a:xfrm>
          <a:off x="3019425" y="1686877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1762125</xdr:colOff>
      <xdr:row>27</xdr:row>
      <xdr:rowOff>561975</xdr:rowOff>
    </xdr:from>
    <xdr:to>
      <xdr:col>2</xdr:col>
      <xdr:colOff>1990725</xdr:colOff>
      <xdr:row>27</xdr:row>
      <xdr:rowOff>1038225</xdr:rowOff>
    </xdr:to>
    <xdr:sp macro="" textlink="">
      <xdr:nvSpPr>
        <xdr:cNvPr id="119" name="Rectangle 118">
          <a:extLst>
            <a:ext uri="{FF2B5EF4-FFF2-40B4-BE49-F238E27FC236}">
              <a16:creationId xmlns:a16="http://schemas.microsoft.com/office/drawing/2014/main" id="{A1408D5A-D366-4C1E-AD0C-7FBDF169B802}"/>
            </a:ext>
          </a:extLst>
        </xdr:cNvPr>
        <xdr:cNvSpPr/>
      </xdr:nvSpPr>
      <xdr:spPr>
        <a:xfrm rot="5400000">
          <a:off x="3895725" y="1625917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1762125</xdr:colOff>
      <xdr:row>27</xdr:row>
      <xdr:rowOff>1047750</xdr:rowOff>
    </xdr:from>
    <xdr:to>
      <xdr:col>2</xdr:col>
      <xdr:colOff>1990725</xdr:colOff>
      <xdr:row>27</xdr:row>
      <xdr:rowOff>1524000</xdr:rowOff>
    </xdr:to>
    <xdr:sp macro="" textlink="">
      <xdr:nvSpPr>
        <xdr:cNvPr id="120" name="Rectangle 119">
          <a:extLst>
            <a:ext uri="{FF2B5EF4-FFF2-40B4-BE49-F238E27FC236}">
              <a16:creationId xmlns:a16="http://schemas.microsoft.com/office/drawing/2014/main" id="{6CBAA5FB-E8F6-4DE3-AFB2-61D3DC7B8CE9}"/>
            </a:ext>
          </a:extLst>
        </xdr:cNvPr>
        <xdr:cNvSpPr/>
      </xdr:nvSpPr>
      <xdr:spPr>
        <a:xfrm rot="5400000">
          <a:off x="3895725" y="178498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2009775</xdr:colOff>
      <xdr:row>27</xdr:row>
      <xdr:rowOff>561975</xdr:rowOff>
    </xdr:from>
    <xdr:to>
      <xdr:col>2</xdr:col>
      <xdr:colOff>2238375</xdr:colOff>
      <xdr:row>27</xdr:row>
      <xdr:rowOff>1038225</xdr:rowOff>
    </xdr:to>
    <xdr:sp macro="" textlink="">
      <xdr:nvSpPr>
        <xdr:cNvPr id="121" name="Rectangle 120">
          <a:extLst>
            <a:ext uri="{FF2B5EF4-FFF2-40B4-BE49-F238E27FC236}">
              <a16:creationId xmlns:a16="http://schemas.microsoft.com/office/drawing/2014/main" id="{E53EDE4E-ACBD-40A1-A830-EF5493C051C9}"/>
            </a:ext>
          </a:extLst>
        </xdr:cNvPr>
        <xdr:cNvSpPr/>
      </xdr:nvSpPr>
      <xdr:spPr>
        <a:xfrm rot="5400000">
          <a:off x="4143375" y="1625917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2019300</xdr:colOff>
      <xdr:row>27</xdr:row>
      <xdr:rowOff>1047750</xdr:rowOff>
    </xdr:from>
    <xdr:to>
      <xdr:col>2</xdr:col>
      <xdr:colOff>2247900</xdr:colOff>
      <xdr:row>27</xdr:row>
      <xdr:rowOff>1524000</xdr:rowOff>
    </xdr:to>
    <xdr:sp macro="" textlink="">
      <xdr:nvSpPr>
        <xdr:cNvPr id="122" name="Rectangle 121">
          <a:extLst>
            <a:ext uri="{FF2B5EF4-FFF2-40B4-BE49-F238E27FC236}">
              <a16:creationId xmlns:a16="http://schemas.microsoft.com/office/drawing/2014/main" id="{6292B917-F47B-4F1C-97F0-0968E0E38B18}"/>
            </a:ext>
          </a:extLst>
        </xdr:cNvPr>
        <xdr:cNvSpPr/>
      </xdr:nvSpPr>
      <xdr:spPr>
        <a:xfrm rot="5400000">
          <a:off x="4152900" y="178498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2019300</xdr:colOff>
      <xdr:row>27</xdr:row>
      <xdr:rowOff>1533525</xdr:rowOff>
    </xdr:from>
    <xdr:to>
      <xdr:col>2</xdr:col>
      <xdr:colOff>2247900</xdr:colOff>
      <xdr:row>27</xdr:row>
      <xdr:rowOff>2009775</xdr:rowOff>
    </xdr:to>
    <xdr:sp macro="" textlink="">
      <xdr:nvSpPr>
        <xdr:cNvPr id="123" name="Rectangle 122">
          <a:extLst>
            <a:ext uri="{FF2B5EF4-FFF2-40B4-BE49-F238E27FC236}">
              <a16:creationId xmlns:a16="http://schemas.microsoft.com/office/drawing/2014/main" id="{0F334782-0052-4067-98D8-8DA53915ECEF}"/>
            </a:ext>
          </a:extLst>
        </xdr:cNvPr>
        <xdr:cNvSpPr/>
      </xdr:nvSpPr>
      <xdr:spPr>
        <a:xfrm rot="5400000">
          <a:off x="4152900" y="18335625"/>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2009775</xdr:colOff>
      <xdr:row>27</xdr:row>
      <xdr:rowOff>57150</xdr:rowOff>
    </xdr:from>
    <xdr:to>
      <xdr:col>2</xdr:col>
      <xdr:colOff>2238375</xdr:colOff>
      <xdr:row>27</xdr:row>
      <xdr:rowOff>533400</xdr:rowOff>
    </xdr:to>
    <xdr:sp macro="" textlink="">
      <xdr:nvSpPr>
        <xdr:cNvPr id="124" name="Rectangle 123">
          <a:extLst>
            <a:ext uri="{FF2B5EF4-FFF2-40B4-BE49-F238E27FC236}">
              <a16:creationId xmlns:a16="http://schemas.microsoft.com/office/drawing/2014/main" id="{9355CBDF-6F21-4B69-A358-1AD7350B8EB9}"/>
            </a:ext>
          </a:extLst>
        </xdr:cNvPr>
        <xdr:cNvSpPr/>
      </xdr:nvSpPr>
      <xdr:spPr>
        <a:xfrm rot="5400000">
          <a:off x="4143375" y="16859250"/>
          <a:ext cx="476250" cy="2286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2257427</xdr:colOff>
      <xdr:row>27</xdr:row>
      <xdr:rowOff>1076324</xdr:rowOff>
    </xdr:from>
    <xdr:to>
      <xdr:col>2</xdr:col>
      <xdr:colOff>2514605</xdr:colOff>
      <xdr:row>27</xdr:row>
      <xdr:rowOff>1466850</xdr:rowOff>
    </xdr:to>
    <xdr:sp macro="" textlink="">
      <xdr:nvSpPr>
        <xdr:cNvPr id="11267" name="Rectangle 11266">
          <a:extLst>
            <a:ext uri="{FF2B5EF4-FFF2-40B4-BE49-F238E27FC236}">
              <a16:creationId xmlns:a16="http://schemas.microsoft.com/office/drawing/2014/main" id="{7D26E9F7-E502-4208-AC75-13135C9FC595}"/>
            </a:ext>
          </a:extLst>
        </xdr:cNvPr>
        <xdr:cNvSpPr/>
      </xdr:nvSpPr>
      <xdr:spPr>
        <a:xfrm rot="16200000">
          <a:off x="4448178" y="16716373"/>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2533650</xdr:colOff>
      <xdr:row>27</xdr:row>
      <xdr:rowOff>666750</xdr:rowOff>
    </xdr:from>
    <xdr:to>
      <xdr:col>2</xdr:col>
      <xdr:colOff>2790828</xdr:colOff>
      <xdr:row>27</xdr:row>
      <xdr:rowOff>1057276</xdr:rowOff>
    </xdr:to>
    <xdr:sp macro="" textlink="">
      <xdr:nvSpPr>
        <xdr:cNvPr id="11268" name="Rectangle 11267">
          <a:extLst>
            <a:ext uri="{FF2B5EF4-FFF2-40B4-BE49-F238E27FC236}">
              <a16:creationId xmlns:a16="http://schemas.microsoft.com/office/drawing/2014/main" id="{817CAEC7-83DA-4B7E-9B97-CC3C314A77C7}"/>
            </a:ext>
          </a:extLst>
        </xdr:cNvPr>
        <xdr:cNvSpPr/>
      </xdr:nvSpPr>
      <xdr:spPr>
        <a:xfrm rot="16200000">
          <a:off x="4724401" y="17411699"/>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2533650</xdr:colOff>
      <xdr:row>27</xdr:row>
      <xdr:rowOff>1076325</xdr:rowOff>
    </xdr:from>
    <xdr:to>
      <xdr:col>2</xdr:col>
      <xdr:colOff>2790828</xdr:colOff>
      <xdr:row>27</xdr:row>
      <xdr:rowOff>1466851</xdr:rowOff>
    </xdr:to>
    <xdr:sp macro="" textlink="">
      <xdr:nvSpPr>
        <xdr:cNvPr id="11269" name="Rectangle 11268">
          <a:extLst>
            <a:ext uri="{FF2B5EF4-FFF2-40B4-BE49-F238E27FC236}">
              <a16:creationId xmlns:a16="http://schemas.microsoft.com/office/drawing/2014/main" id="{161E8961-48E2-4B37-8FB7-9F50316DA7D8}"/>
            </a:ext>
          </a:extLst>
        </xdr:cNvPr>
        <xdr:cNvSpPr/>
      </xdr:nvSpPr>
      <xdr:spPr>
        <a:xfrm rot="16200000">
          <a:off x="4724401" y="16716374"/>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2257425</xdr:colOff>
      <xdr:row>27</xdr:row>
      <xdr:rowOff>666750</xdr:rowOff>
    </xdr:from>
    <xdr:to>
      <xdr:col>2</xdr:col>
      <xdr:colOff>2514603</xdr:colOff>
      <xdr:row>27</xdr:row>
      <xdr:rowOff>1057276</xdr:rowOff>
    </xdr:to>
    <xdr:sp macro="" textlink="">
      <xdr:nvSpPr>
        <xdr:cNvPr id="11270" name="Rectangle 11269">
          <a:extLst>
            <a:ext uri="{FF2B5EF4-FFF2-40B4-BE49-F238E27FC236}">
              <a16:creationId xmlns:a16="http://schemas.microsoft.com/office/drawing/2014/main" id="{168D3741-25F0-4C60-BE4A-D4B6580A975D}"/>
            </a:ext>
          </a:extLst>
        </xdr:cNvPr>
        <xdr:cNvSpPr/>
      </xdr:nvSpPr>
      <xdr:spPr>
        <a:xfrm rot="16200000">
          <a:off x="4448176" y="17411699"/>
          <a:ext cx="390526" cy="257178"/>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Cav</a:t>
          </a:r>
        </a:p>
      </xdr:txBody>
    </xdr:sp>
    <xdr:clientData/>
  </xdr:twoCellAnchor>
  <xdr:twoCellAnchor>
    <xdr:from>
      <xdr:col>2</xdr:col>
      <xdr:colOff>1762125</xdr:colOff>
      <xdr:row>27</xdr:row>
      <xdr:rowOff>361950</xdr:rowOff>
    </xdr:from>
    <xdr:to>
      <xdr:col>2</xdr:col>
      <xdr:colOff>1762125</xdr:colOff>
      <xdr:row>27</xdr:row>
      <xdr:rowOff>564906</xdr:rowOff>
    </xdr:to>
    <xdr:cxnSp macro="">
      <xdr:nvCxnSpPr>
        <xdr:cNvPr id="68" name="Straight Arrow Connector 67">
          <a:extLst>
            <a:ext uri="{FF2B5EF4-FFF2-40B4-BE49-F238E27FC236}">
              <a16:creationId xmlns:a16="http://schemas.microsoft.com/office/drawing/2014/main" id="{8E89BFF2-F7D1-44A8-86AA-56E412539872}"/>
            </a:ext>
          </a:extLst>
        </xdr:cNvPr>
        <xdr:cNvCxnSpPr/>
      </xdr:nvCxnSpPr>
      <xdr:spPr>
        <a:xfrm flipV="1">
          <a:off x="4019550" y="17564100"/>
          <a:ext cx="0" cy="202956"/>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814387</xdr:colOff>
      <xdr:row>46</xdr:row>
      <xdr:rowOff>1023939</xdr:rowOff>
    </xdr:from>
    <xdr:to>
      <xdr:col>2</xdr:col>
      <xdr:colOff>1281112</xdr:colOff>
      <xdr:row>46</xdr:row>
      <xdr:rowOff>1824039</xdr:rowOff>
    </xdr:to>
    <xdr:sp macro="" textlink="">
      <xdr:nvSpPr>
        <xdr:cNvPr id="6" name="Rectangle 5">
          <a:extLst>
            <a:ext uri="{FF2B5EF4-FFF2-40B4-BE49-F238E27FC236}">
              <a16:creationId xmlns:a16="http://schemas.microsoft.com/office/drawing/2014/main" id="{AE0066DB-2ACC-423A-B059-17A15AE9308E}"/>
            </a:ext>
          </a:extLst>
        </xdr:cNvPr>
        <xdr:cNvSpPr/>
      </xdr:nvSpPr>
      <xdr:spPr>
        <a:xfrm rot="5400000">
          <a:off x="2514600" y="3648076"/>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 Start posn</a:t>
          </a:r>
        </a:p>
        <a:p>
          <a:pPr algn="ctr"/>
          <a:endParaRPr lang="en-GB" sz="1100"/>
        </a:p>
      </xdr:txBody>
    </xdr:sp>
    <xdr:clientData/>
  </xdr:twoCellAnchor>
  <xdr:twoCellAnchor>
    <xdr:from>
      <xdr:col>2</xdr:col>
      <xdr:colOff>1304925</xdr:colOff>
      <xdr:row>46</xdr:row>
      <xdr:rowOff>1028700</xdr:rowOff>
    </xdr:from>
    <xdr:to>
      <xdr:col>2</xdr:col>
      <xdr:colOff>2105025</xdr:colOff>
      <xdr:row>46</xdr:row>
      <xdr:rowOff>1495425</xdr:rowOff>
    </xdr:to>
    <xdr:sp macro="" textlink="">
      <xdr:nvSpPr>
        <xdr:cNvPr id="7" name="Rectangle 6">
          <a:extLst>
            <a:ext uri="{FF2B5EF4-FFF2-40B4-BE49-F238E27FC236}">
              <a16:creationId xmlns:a16="http://schemas.microsoft.com/office/drawing/2014/main" id="{2B17FD10-4855-4E52-8E99-4286869FF2EB}"/>
            </a:ext>
          </a:extLst>
        </xdr:cNvPr>
        <xdr:cNvSpPr/>
      </xdr:nvSpPr>
      <xdr:spPr>
        <a:xfrm>
          <a:off x="3171825" y="3486150"/>
          <a:ext cx="800100" cy="4667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End Posn</a:t>
          </a:r>
        </a:p>
      </xdr:txBody>
    </xdr:sp>
    <xdr:clientData/>
  </xdr:twoCellAnchor>
  <xdr:twoCellAnchor>
    <xdr:from>
      <xdr:col>2</xdr:col>
      <xdr:colOff>1314450</xdr:colOff>
      <xdr:row>46</xdr:row>
      <xdr:rowOff>1066800</xdr:rowOff>
    </xdr:from>
    <xdr:to>
      <xdr:col>2</xdr:col>
      <xdr:colOff>2085975</xdr:colOff>
      <xdr:row>46</xdr:row>
      <xdr:rowOff>1828800</xdr:rowOff>
    </xdr:to>
    <xdr:sp macro="" textlink="">
      <xdr:nvSpPr>
        <xdr:cNvPr id="10" name="Freeform: Shape 9">
          <a:extLst>
            <a:ext uri="{FF2B5EF4-FFF2-40B4-BE49-F238E27FC236}">
              <a16:creationId xmlns:a16="http://schemas.microsoft.com/office/drawing/2014/main" id="{E4AE5A95-4978-94CF-6962-80813BB82A90}"/>
            </a:ext>
          </a:extLst>
        </xdr:cNvPr>
        <xdr:cNvSpPr/>
      </xdr:nvSpPr>
      <xdr:spPr>
        <a:xfrm>
          <a:off x="3181350" y="3524250"/>
          <a:ext cx="771525" cy="762000"/>
        </a:xfrm>
        <a:custGeom>
          <a:avLst/>
          <a:gdLst>
            <a:gd name="connsiteX0" fmla="*/ 0 w 771525"/>
            <a:gd name="connsiteY0" fmla="*/ 762000 h 762000"/>
            <a:gd name="connsiteX1" fmla="*/ 123825 w 771525"/>
            <a:gd name="connsiteY1" fmla="*/ 723900 h 762000"/>
            <a:gd name="connsiteX2" fmla="*/ 304800 w 771525"/>
            <a:gd name="connsiteY2" fmla="*/ 628650 h 762000"/>
            <a:gd name="connsiteX3" fmla="*/ 371475 w 771525"/>
            <a:gd name="connsiteY3" fmla="*/ 581025 h 762000"/>
            <a:gd name="connsiteX4" fmla="*/ 457200 w 771525"/>
            <a:gd name="connsiteY4" fmla="*/ 504825 h 762000"/>
            <a:gd name="connsiteX5" fmla="*/ 533400 w 771525"/>
            <a:gd name="connsiteY5" fmla="*/ 419100 h 762000"/>
            <a:gd name="connsiteX6" fmla="*/ 638175 w 771525"/>
            <a:gd name="connsiteY6" fmla="*/ 285750 h 762000"/>
            <a:gd name="connsiteX7" fmla="*/ 685800 w 771525"/>
            <a:gd name="connsiteY7" fmla="*/ 209550 h 762000"/>
            <a:gd name="connsiteX8" fmla="*/ 714375 w 771525"/>
            <a:gd name="connsiteY8" fmla="*/ 123825 h 762000"/>
            <a:gd name="connsiteX9" fmla="*/ 733425 w 771525"/>
            <a:gd name="connsiteY9" fmla="*/ 85725 h 762000"/>
            <a:gd name="connsiteX10" fmla="*/ 752475 w 771525"/>
            <a:gd name="connsiteY10" fmla="*/ 38100 h 762000"/>
            <a:gd name="connsiteX11" fmla="*/ 771525 w 771525"/>
            <a:gd name="connsiteY11" fmla="*/ 0 h 7620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771525" h="762000">
              <a:moveTo>
                <a:pt x="0" y="762000"/>
              </a:moveTo>
              <a:cubicBezTo>
                <a:pt x="36512" y="754062"/>
                <a:pt x="73025" y="746125"/>
                <a:pt x="123825" y="723900"/>
              </a:cubicBezTo>
              <a:cubicBezTo>
                <a:pt x="174625" y="701675"/>
                <a:pt x="263525" y="652462"/>
                <a:pt x="304800" y="628650"/>
              </a:cubicBezTo>
              <a:cubicBezTo>
                <a:pt x="346075" y="604838"/>
                <a:pt x="346075" y="601663"/>
                <a:pt x="371475" y="581025"/>
              </a:cubicBezTo>
              <a:cubicBezTo>
                <a:pt x="396875" y="560387"/>
                <a:pt x="430213" y="531812"/>
                <a:pt x="457200" y="504825"/>
              </a:cubicBezTo>
              <a:cubicBezTo>
                <a:pt x="484187" y="477838"/>
                <a:pt x="503237" y="455613"/>
                <a:pt x="533400" y="419100"/>
              </a:cubicBezTo>
              <a:cubicBezTo>
                <a:pt x="563563" y="382587"/>
                <a:pt x="612775" y="320675"/>
                <a:pt x="638175" y="285750"/>
              </a:cubicBezTo>
              <a:cubicBezTo>
                <a:pt x="663575" y="250825"/>
                <a:pt x="673100" y="236537"/>
                <a:pt x="685800" y="209550"/>
              </a:cubicBezTo>
              <a:cubicBezTo>
                <a:pt x="698500" y="182563"/>
                <a:pt x="714375" y="123825"/>
                <a:pt x="714375" y="123825"/>
              </a:cubicBezTo>
              <a:cubicBezTo>
                <a:pt x="722313" y="103187"/>
                <a:pt x="727075" y="100013"/>
                <a:pt x="733425" y="85725"/>
              </a:cubicBezTo>
              <a:cubicBezTo>
                <a:pt x="739775" y="71437"/>
                <a:pt x="746125" y="52388"/>
                <a:pt x="752475" y="38100"/>
              </a:cubicBezTo>
              <a:cubicBezTo>
                <a:pt x="758825" y="23812"/>
                <a:pt x="766762" y="9525"/>
                <a:pt x="771525" y="0"/>
              </a:cubicBezTo>
            </a:path>
          </a:pathLst>
        </a:cu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1628776</xdr:colOff>
      <xdr:row>23</xdr:row>
      <xdr:rowOff>981075</xdr:rowOff>
    </xdr:from>
    <xdr:to>
      <xdr:col>2</xdr:col>
      <xdr:colOff>2333625</xdr:colOff>
      <xdr:row>23</xdr:row>
      <xdr:rowOff>1162050</xdr:rowOff>
    </xdr:to>
    <xdr:sp macro="" textlink="">
      <xdr:nvSpPr>
        <xdr:cNvPr id="2" name="Rectangle 1">
          <a:extLst>
            <a:ext uri="{FF2B5EF4-FFF2-40B4-BE49-F238E27FC236}">
              <a16:creationId xmlns:a16="http://schemas.microsoft.com/office/drawing/2014/main" id="{DD01966D-0776-4A15-B674-592FDD4E1027}"/>
            </a:ext>
          </a:extLst>
        </xdr:cNvPr>
        <xdr:cNvSpPr/>
      </xdr:nvSpPr>
      <xdr:spPr>
        <a:xfrm>
          <a:off x="3209926" y="5305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1</a:t>
          </a:r>
        </a:p>
      </xdr:txBody>
    </xdr:sp>
    <xdr:clientData/>
  </xdr:twoCellAnchor>
  <xdr:twoCellAnchor>
    <xdr:from>
      <xdr:col>2</xdr:col>
      <xdr:colOff>2343150</xdr:colOff>
      <xdr:row>23</xdr:row>
      <xdr:rowOff>981075</xdr:rowOff>
    </xdr:from>
    <xdr:to>
      <xdr:col>2</xdr:col>
      <xdr:colOff>3047999</xdr:colOff>
      <xdr:row>23</xdr:row>
      <xdr:rowOff>1162050</xdr:rowOff>
    </xdr:to>
    <xdr:sp macro="" textlink="">
      <xdr:nvSpPr>
        <xdr:cNvPr id="3" name="Rectangle 2">
          <a:extLst>
            <a:ext uri="{FF2B5EF4-FFF2-40B4-BE49-F238E27FC236}">
              <a16:creationId xmlns:a16="http://schemas.microsoft.com/office/drawing/2014/main" id="{FBABFC08-7C92-4C55-94F8-F795CE49F6EB}"/>
            </a:ext>
          </a:extLst>
        </xdr:cNvPr>
        <xdr:cNvSpPr/>
      </xdr:nvSpPr>
      <xdr:spPr>
        <a:xfrm>
          <a:off x="3924300" y="5305425"/>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2</a:t>
          </a:r>
        </a:p>
      </xdr:txBody>
    </xdr:sp>
    <xdr:clientData/>
  </xdr:twoCellAnchor>
  <xdr:twoCellAnchor>
    <xdr:from>
      <xdr:col>2</xdr:col>
      <xdr:colOff>1628775</xdr:colOff>
      <xdr:row>23</xdr:row>
      <xdr:rowOff>1181100</xdr:rowOff>
    </xdr:from>
    <xdr:to>
      <xdr:col>2</xdr:col>
      <xdr:colOff>2333624</xdr:colOff>
      <xdr:row>23</xdr:row>
      <xdr:rowOff>1362075</xdr:rowOff>
    </xdr:to>
    <xdr:sp macro="" textlink="">
      <xdr:nvSpPr>
        <xdr:cNvPr id="4" name="Rectangle 3">
          <a:extLst>
            <a:ext uri="{FF2B5EF4-FFF2-40B4-BE49-F238E27FC236}">
              <a16:creationId xmlns:a16="http://schemas.microsoft.com/office/drawing/2014/main" id="{AE7A554E-D30B-43E2-9F35-C9E232FC8184}"/>
            </a:ext>
          </a:extLst>
        </xdr:cNvPr>
        <xdr:cNvSpPr/>
      </xdr:nvSpPr>
      <xdr:spPr>
        <a:xfrm>
          <a:off x="3209925" y="55054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3</a:t>
          </a:r>
        </a:p>
      </xdr:txBody>
    </xdr:sp>
    <xdr:clientData/>
  </xdr:twoCellAnchor>
  <xdr:twoCellAnchor>
    <xdr:from>
      <xdr:col>2</xdr:col>
      <xdr:colOff>2343150</xdr:colOff>
      <xdr:row>23</xdr:row>
      <xdr:rowOff>1181100</xdr:rowOff>
    </xdr:from>
    <xdr:to>
      <xdr:col>2</xdr:col>
      <xdr:colOff>3047999</xdr:colOff>
      <xdr:row>23</xdr:row>
      <xdr:rowOff>1362075</xdr:rowOff>
    </xdr:to>
    <xdr:sp macro="" textlink="">
      <xdr:nvSpPr>
        <xdr:cNvPr id="5" name="Rectangle 4">
          <a:extLst>
            <a:ext uri="{FF2B5EF4-FFF2-40B4-BE49-F238E27FC236}">
              <a16:creationId xmlns:a16="http://schemas.microsoft.com/office/drawing/2014/main" id="{BF34048D-D831-4687-B4A0-1A30A64DBEED}"/>
            </a:ext>
          </a:extLst>
        </xdr:cNvPr>
        <xdr:cNvSpPr/>
      </xdr:nvSpPr>
      <xdr:spPr>
        <a:xfrm>
          <a:off x="3924300" y="5505450"/>
          <a:ext cx="704849" cy="1809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4</a:t>
          </a:r>
        </a:p>
      </xdr:txBody>
    </xdr:sp>
    <xdr:clientData/>
  </xdr:twoCellAnchor>
  <xdr:twoCellAnchor>
    <xdr:from>
      <xdr:col>2</xdr:col>
      <xdr:colOff>1495425</xdr:colOff>
      <xdr:row>23</xdr:row>
      <xdr:rowOff>790575</xdr:rowOff>
    </xdr:from>
    <xdr:to>
      <xdr:col>2</xdr:col>
      <xdr:colOff>1619250</xdr:colOff>
      <xdr:row>23</xdr:row>
      <xdr:rowOff>952500</xdr:rowOff>
    </xdr:to>
    <xdr:cxnSp macro="">
      <xdr:nvCxnSpPr>
        <xdr:cNvPr id="7" name="Straight Connector 6">
          <a:extLst>
            <a:ext uri="{FF2B5EF4-FFF2-40B4-BE49-F238E27FC236}">
              <a16:creationId xmlns:a16="http://schemas.microsoft.com/office/drawing/2014/main" id="{8FC5A924-FD48-2144-2B36-17512C23F16E}"/>
            </a:ext>
          </a:extLst>
        </xdr:cNvPr>
        <xdr:cNvCxnSpPr/>
      </xdr:nvCxnSpPr>
      <xdr:spPr>
        <a:xfrm flipH="1" flipV="1">
          <a:off x="3076575" y="511492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3076575</xdr:colOff>
      <xdr:row>23</xdr:row>
      <xdr:rowOff>762000</xdr:rowOff>
    </xdr:from>
    <xdr:to>
      <xdr:col>2</xdr:col>
      <xdr:colOff>3238500</xdr:colOff>
      <xdr:row>23</xdr:row>
      <xdr:rowOff>952500</xdr:rowOff>
    </xdr:to>
    <xdr:cxnSp macro="">
      <xdr:nvCxnSpPr>
        <xdr:cNvPr id="14" name="Straight Connector 13">
          <a:extLst>
            <a:ext uri="{FF2B5EF4-FFF2-40B4-BE49-F238E27FC236}">
              <a16:creationId xmlns:a16="http://schemas.microsoft.com/office/drawing/2014/main" id="{17319D30-1757-4F69-8B23-9E5C94AF8243}"/>
            </a:ext>
          </a:extLst>
        </xdr:cNvPr>
        <xdr:cNvCxnSpPr/>
      </xdr:nvCxnSpPr>
      <xdr:spPr>
        <a:xfrm flipH="1">
          <a:off x="4657725" y="5086350"/>
          <a:ext cx="161925" cy="190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1419225</xdr:colOff>
      <xdr:row>23</xdr:row>
      <xdr:rowOff>304800</xdr:rowOff>
    </xdr:from>
    <xdr:to>
      <xdr:col>2</xdr:col>
      <xdr:colOff>3248025</xdr:colOff>
      <xdr:row>23</xdr:row>
      <xdr:rowOff>1219200</xdr:rowOff>
    </xdr:to>
    <xdr:sp macro="" textlink="">
      <xdr:nvSpPr>
        <xdr:cNvPr id="34" name="Arc 33">
          <a:extLst>
            <a:ext uri="{FF2B5EF4-FFF2-40B4-BE49-F238E27FC236}">
              <a16:creationId xmlns:a16="http://schemas.microsoft.com/office/drawing/2014/main" id="{95514232-11CE-2700-D598-65311BE4C493}"/>
            </a:ext>
          </a:extLst>
        </xdr:cNvPr>
        <xdr:cNvSpPr/>
      </xdr:nvSpPr>
      <xdr:spPr>
        <a:xfrm>
          <a:off x="3000375" y="4629150"/>
          <a:ext cx="1828800" cy="914400"/>
        </a:xfrm>
        <a:prstGeom prst="arc">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1504951</xdr:colOff>
      <xdr:row>23</xdr:row>
      <xdr:rowOff>304800</xdr:rowOff>
    </xdr:from>
    <xdr:to>
      <xdr:col>2</xdr:col>
      <xdr:colOff>3409953</xdr:colOff>
      <xdr:row>23</xdr:row>
      <xdr:rowOff>1219198</xdr:rowOff>
    </xdr:to>
    <xdr:sp macro="" textlink="">
      <xdr:nvSpPr>
        <xdr:cNvPr id="35" name="Arc 34">
          <a:extLst>
            <a:ext uri="{FF2B5EF4-FFF2-40B4-BE49-F238E27FC236}">
              <a16:creationId xmlns:a16="http://schemas.microsoft.com/office/drawing/2014/main" id="{59F0398D-DE45-43C7-9D66-55D7B6E144B2}"/>
            </a:ext>
          </a:extLst>
        </xdr:cNvPr>
        <xdr:cNvSpPr/>
      </xdr:nvSpPr>
      <xdr:spPr>
        <a:xfrm rot="-5400000">
          <a:off x="3581403" y="4133848"/>
          <a:ext cx="914398" cy="1905002"/>
        </a:xfrm>
        <a:prstGeom prst="arc">
          <a:avLst>
            <a:gd name="adj1" fmla="val 16190606"/>
            <a:gd name="adj2" fmla="val 2082909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GB" sz="1100"/>
        </a:p>
      </xdr:txBody>
    </xdr:sp>
    <xdr:clientData/>
  </xdr:twoCellAnchor>
  <xdr:twoCellAnchor>
    <xdr:from>
      <xdr:col>2</xdr:col>
      <xdr:colOff>2352675</xdr:colOff>
      <xdr:row>23</xdr:row>
      <xdr:rowOff>800100</xdr:rowOff>
    </xdr:from>
    <xdr:to>
      <xdr:col>2</xdr:col>
      <xdr:colOff>2352675</xdr:colOff>
      <xdr:row>23</xdr:row>
      <xdr:rowOff>952500</xdr:rowOff>
    </xdr:to>
    <xdr:cxnSp macro="">
      <xdr:nvCxnSpPr>
        <xdr:cNvPr id="37" name="Straight Arrow Connector 36">
          <a:extLst>
            <a:ext uri="{FF2B5EF4-FFF2-40B4-BE49-F238E27FC236}">
              <a16:creationId xmlns:a16="http://schemas.microsoft.com/office/drawing/2014/main" id="{07C832AD-BEBE-4083-9A17-498BB6E329AC}"/>
            </a:ext>
          </a:extLst>
        </xdr:cNvPr>
        <xdr:cNvCxnSpPr/>
      </xdr:nvCxnSpPr>
      <xdr:spPr>
        <a:xfrm flipV="1">
          <a:off x="3933825" y="5124450"/>
          <a:ext cx="0" cy="152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36</xdr:row>
      <xdr:rowOff>533400</xdr:rowOff>
    </xdr:from>
    <xdr:to>
      <xdr:col>2</xdr:col>
      <xdr:colOff>2143125</xdr:colOff>
      <xdr:row>36</xdr:row>
      <xdr:rowOff>790575</xdr:rowOff>
    </xdr:to>
    <xdr:sp macro="" textlink="">
      <xdr:nvSpPr>
        <xdr:cNvPr id="15" name="Rectangle 14">
          <a:extLst>
            <a:ext uri="{FF2B5EF4-FFF2-40B4-BE49-F238E27FC236}">
              <a16:creationId xmlns:a16="http://schemas.microsoft.com/office/drawing/2014/main" id="{326095CD-6D2D-438C-B8AD-6E769A1958D3}"/>
            </a:ext>
          </a:extLst>
        </xdr:cNvPr>
        <xdr:cNvSpPr/>
      </xdr:nvSpPr>
      <xdr:spPr>
        <a:xfrm>
          <a:off x="3171825" y="13163550"/>
          <a:ext cx="55245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E</a:t>
          </a:r>
        </a:p>
      </xdr:txBody>
    </xdr:sp>
    <xdr:clientData/>
  </xdr:twoCellAnchor>
  <xdr:twoCellAnchor>
    <xdr:from>
      <xdr:col>2</xdr:col>
      <xdr:colOff>1590675</xdr:colOff>
      <xdr:row>36</xdr:row>
      <xdr:rowOff>1352550</xdr:rowOff>
    </xdr:from>
    <xdr:to>
      <xdr:col>2</xdr:col>
      <xdr:colOff>2143125</xdr:colOff>
      <xdr:row>36</xdr:row>
      <xdr:rowOff>1609725</xdr:rowOff>
    </xdr:to>
    <xdr:sp macro="" textlink="">
      <xdr:nvSpPr>
        <xdr:cNvPr id="16" name="Rectangle 15">
          <a:extLst>
            <a:ext uri="{FF2B5EF4-FFF2-40B4-BE49-F238E27FC236}">
              <a16:creationId xmlns:a16="http://schemas.microsoft.com/office/drawing/2014/main" id="{E93E6BE9-E7A7-46E5-A828-94B148F17B2B}"/>
            </a:ext>
          </a:extLst>
        </xdr:cNvPr>
        <xdr:cNvSpPr/>
      </xdr:nvSpPr>
      <xdr:spPr>
        <a:xfrm>
          <a:off x="3171825" y="1398270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a:t>
          </a:r>
        </a:p>
      </xdr:txBody>
    </xdr:sp>
    <xdr:clientData/>
  </xdr:twoCellAnchor>
  <xdr:twoCellAnchor>
    <xdr:from>
      <xdr:col>2</xdr:col>
      <xdr:colOff>1866900</xdr:colOff>
      <xdr:row>36</xdr:row>
      <xdr:rowOff>1352550</xdr:rowOff>
    </xdr:from>
    <xdr:to>
      <xdr:col>2</xdr:col>
      <xdr:colOff>1866900</xdr:colOff>
      <xdr:row>36</xdr:row>
      <xdr:rowOff>1609725</xdr:rowOff>
    </xdr:to>
    <xdr:cxnSp macro="">
      <xdr:nvCxnSpPr>
        <xdr:cNvPr id="18" name="Straight Connector 17">
          <a:extLst>
            <a:ext uri="{FF2B5EF4-FFF2-40B4-BE49-F238E27FC236}">
              <a16:creationId xmlns:a16="http://schemas.microsoft.com/office/drawing/2014/main" id="{726E4D8B-1B25-4DF6-B034-FF8ABDC4C0BC}"/>
            </a:ext>
          </a:extLst>
        </xdr:cNvPr>
        <xdr:cNvCxnSpPr>
          <a:stCxn id="16" idx="0"/>
          <a:endCxn id="16" idx="2"/>
        </xdr:cNvCxnSpPr>
      </xdr:nvCxnSpPr>
      <xdr:spPr>
        <a:xfrm>
          <a:off x="3448050" y="13982700"/>
          <a:ext cx="0" cy="257175"/>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1590675</xdr:colOff>
      <xdr:row>36</xdr:row>
      <xdr:rowOff>1481138</xdr:rowOff>
    </xdr:from>
    <xdr:to>
      <xdr:col>2</xdr:col>
      <xdr:colOff>2143125</xdr:colOff>
      <xdr:row>36</xdr:row>
      <xdr:rowOff>1481138</xdr:rowOff>
    </xdr:to>
    <xdr:cxnSp macro="">
      <xdr:nvCxnSpPr>
        <xdr:cNvPr id="20" name="Straight Connector 19">
          <a:extLst>
            <a:ext uri="{FF2B5EF4-FFF2-40B4-BE49-F238E27FC236}">
              <a16:creationId xmlns:a16="http://schemas.microsoft.com/office/drawing/2014/main" id="{C2E95350-9ED8-4B99-949A-54E5B8B1D47C}"/>
            </a:ext>
          </a:extLst>
        </xdr:cNvPr>
        <xdr:cNvCxnSpPr>
          <a:stCxn id="16" idx="1"/>
          <a:endCxn id="16" idx="3"/>
        </xdr:cNvCxnSpPr>
      </xdr:nvCxnSpPr>
      <xdr:spPr>
        <a:xfrm>
          <a:off x="3171825" y="1411128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36</xdr:row>
      <xdr:rowOff>838200</xdr:rowOff>
    </xdr:from>
    <xdr:to>
      <xdr:col>2</xdr:col>
      <xdr:colOff>1790700</xdr:colOff>
      <xdr:row>36</xdr:row>
      <xdr:rowOff>1095375</xdr:rowOff>
    </xdr:to>
    <xdr:sp macro="" textlink="">
      <xdr:nvSpPr>
        <xdr:cNvPr id="21" name="Rectangle 20">
          <a:extLst>
            <a:ext uri="{FF2B5EF4-FFF2-40B4-BE49-F238E27FC236}">
              <a16:creationId xmlns:a16="http://schemas.microsoft.com/office/drawing/2014/main" id="{68F8EE8F-F3C6-4F01-8C16-5EC5ED6876A5}"/>
            </a:ext>
          </a:extLst>
        </xdr:cNvPr>
        <xdr:cNvSpPr/>
      </xdr:nvSpPr>
      <xdr:spPr>
        <a:xfrm>
          <a:off x="2819400" y="13468350"/>
          <a:ext cx="552450" cy="2571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B</a:t>
          </a:r>
        </a:p>
      </xdr:txBody>
    </xdr:sp>
    <xdr:clientData/>
  </xdr:twoCellAnchor>
  <xdr:twoCellAnchor>
    <xdr:from>
      <xdr:col>2</xdr:col>
      <xdr:colOff>1514475</xdr:colOff>
      <xdr:row>36</xdr:row>
      <xdr:rowOff>838200</xdr:rowOff>
    </xdr:from>
    <xdr:to>
      <xdr:col>2</xdr:col>
      <xdr:colOff>1514475</xdr:colOff>
      <xdr:row>36</xdr:row>
      <xdr:rowOff>1095375</xdr:rowOff>
    </xdr:to>
    <xdr:cxnSp macro="">
      <xdr:nvCxnSpPr>
        <xdr:cNvPr id="23" name="Straight Connector 22">
          <a:extLst>
            <a:ext uri="{FF2B5EF4-FFF2-40B4-BE49-F238E27FC236}">
              <a16:creationId xmlns:a16="http://schemas.microsoft.com/office/drawing/2014/main" id="{B788BF2D-96DF-48D9-96A0-D17A2B71FC46}"/>
            </a:ext>
          </a:extLst>
        </xdr:cNvPr>
        <xdr:cNvCxnSpPr>
          <a:stCxn id="21" idx="0"/>
          <a:endCxn id="21" idx="2"/>
        </xdr:cNvCxnSpPr>
      </xdr:nvCxnSpPr>
      <xdr:spPr>
        <a:xfrm>
          <a:off x="3095625" y="1346835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1238250</xdr:colOff>
      <xdr:row>36</xdr:row>
      <xdr:rowOff>966788</xdr:rowOff>
    </xdr:from>
    <xdr:to>
      <xdr:col>2</xdr:col>
      <xdr:colOff>1790700</xdr:colOff>
      <xdr:row>36</xdr:row>
      <xdr:rowOff>966788</xdr:rowOff>
    </xdr:to>
    <xdr:cxnSp macro="">
      <xdr:nvCxnSpPr>
        <xdr:cNvPr id="25" name="Straight Connector 24">
          <a:extLst>
            <a:ext uri="{FF2B5EF4-FFF2-40B4-BE49-F238E27FC236}">
              <a16:creationId xmlns:a16="http://schemas.microsoft.com/office/drawing/2014/main" id="{1E4DEEF7-26D0-4039-BA45-4BB4545B6332}"/>
            </a:ext>
          </a:extLst>
        </xdr:cNvPr>
        <xdr:cNvCxnSpPr>
          <a:stCxn id="21" idx="1"/>
          <a:endCxn id="21" idx="3"/>
        </xdr:cNvCxnSpPr>
      </xdr:nvCxnSpPr>
      <xdr:spPr>
        <a:xfrm>
          <a:off x="2819400" y="1359693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36</xdr:row>
      <xdr:rowOff>533400</xdr:rowOff>
    </xdr:from>
    <xdr:to>
      <xdr:col>2</xdr:col>
      <xdr:colOff>1866900</xdr:colOff>
      <xdr:row>36</xdr:row>
      <xdr:rowOff>790575</xdr:rowOff>
    </xdr:to>
    <xdr:cxnSp macro="">
      <xdr:nvCxnSpPr>
        <xdr:cNvPr id="29" name="Straight Connector 28">
          <a:extLst>
            <a:ext uri="{FF2B5EF4-FFF2-40B4-BE49-F238E27FC236}">
              <a16:creationId xmlns:a16="http://schemas.microsoft.com/office/drawing/2014/main" id="{65738343-467A-4805-9E4A-0AB8D5A56A30}"/>
            </a:ext>
          </a:extLst>
        </xdr:cNvPr>
        <xdr:cNvCxnSpPr/>
      </xdr:nvCxnSpPr>
      <xdr:spPr>
        <a:xfrm>
          <a:off x="3448050" y="13163550"/>
          <a:ext cx="0" cy="2571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1590675</xdr:colOff>
      <xdr:row>36</xdr:row>
      <xdr:rowOff>661988</xdr:rowOff>
    </xdr:from>
    <xdr:to>
      <xdr:col>2</xdr:col>
      <xdr:colOff>2143125</xdr:colOff>
      <xdr:row>36</xdr:row>
      <xdr:rowOff>661988</xdr:rowOff>
    </xdr:to>
    <xdr:cxnSp macro="">
      <xdr:nvCxnSpPr>
        <xdr:cNvPr id="30" name="Straight Connector 29">
          <a:extLst>
            <a:ext uri="{FF2B5EF4-FFF2-40B4-BE49-F238E27FC236}">
              <a16:creationId xmlns:a16="http://schemas.microsoft.com/office/drawing/2014/main" id="{C0C06C0E-3F0B-4EA9-ABE2-E44E5880F5F0}"/>
            </a:ext>
          </a:extLst>
        </xdr:cNvPr>
        <xdr:cNvCxnSpPr/>
      </xdr:nvCxnSpPr>
      <xdr:spPr>
        <a:xfrm>
          <a:off x="3171825" y="13292138"/>
          <a:ext cx="55245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1600200</xdr:colOff>
      <xdr:row>36</xdr:row>
      <xdr:rowOff>828675</xdr:rowOff>
    </xdr:from>
    <xdr:to>
      <xdr:col>2</xdr:col>
      <xdr:colOff>2133600</xdr:colOff>
      <xdr:row>36</xdr:row>
      <xdr:rowOff>1323975</xdr:rowOff>
    </xdr:to>
    <xdr:cxnSp macro="">
      <xdr:nvCxnSpPr>
        <xdr:cNvPr id="32" name="Straight Connector 31">
          <a:extLst>
            <a:ext uri="{FF2B5EF4-FFF2-40B4-BE49-F238E27FC236}">
              <a16:creationId xmlns:a16="http://schemas.microsoft.com/office/drawing/2014/main" id="{201B1FC9-F020-3415-A0F0-1ECBC235EE69}"/>
            </a:ext>
          </a:extLst>
        </xdr:cNvPr>
        <xdr:cNvCxnSpPr/>
      </xdr:nvCxnSpPr>
      <xdr:spPr>
        <a:xfrm flipV="1">
          <a:off x="3181350" y="13458825"/>
          <a:ext cx="533400" cy="4953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1866900</xdr:colOff>
      <xdr:row>36</xdr:row>
      <xdr:rowOff>790575</xdr:rowOff>
    </xdr:from>
    <xdr:to>
      <xdr:col>2</xdr:col>
      <xdr:colOff>2143125</xdr:colOff>
      <xdr:row>36</xdr:row>
      <xdr:rowOff>1314450</xdr:rowOff>
    </xdr:to>
    <xdr:cxnSp macro="">
      <xdr:nvCxnSpPr>
        <xdr:cNvPr id="39" name="Straight Connector 38">
          <a:extLst>
            <a:ext uri="{FF2B5EF4-FFF2-40B4-BE49-F238E27FC236}">
              <a16:creationId xmlns:a16="http://schemas.microsoft.com/office/drawing/2014/main" id="{B4C80207-365E-FC8B-5191-C1ADFA485441}"/>
            </a:ext>
          </a:extLst>
        </xdr:cNvPr>
        <xdr:cNvCxnSpPr>
          <a:endCxn id="15" idx="2"/>
        </xdr:cNvCxnSpPr>
      </xdr:nvCxnSpPr>
      <xdr:spPr>
        <a:xfrm flipH="1" flipV="1">
          <a:off x="3448050" y="13420725"/>
          <a:ext cx="276225" cy="523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1933575</xdr:colOff>
      <xdr:row>24</xdr:row>
      <xdr:rowOff>809625</xdr:rowOff>
    </xdr:from>
    <xdr:to>
      <xdr:col>2</xdr:col>
      <xdr:colOff>2819400</xdr:colOff>
      <xdr:row>24</xdr:row>
      <xdr:rowOff>1447800</xdr:rowOff>
    </xdr:to>
    <xdr:sp macro="" textlink="">
      <xdr:nvSpPr>
        <xdr:cNvPr id="6" name="Rectangle 5">
          <a:extLst>
            <a:ext uri="{FF2B5EF4-FFF2-40B4-BE49-F238E27FC236}">
              <a16:creationId xmlns:a16="http://schemas.microsoft.com/office/drawing/2014/main" id="{796CEC02-654E-1B8B-07AE-C366B80DBBD0}"/>
            </a:ext>
          </a:extLst>
        </xdr:cNvPr>
        <xdr:cNvSpPr/>
      </xdr:nvSpPr>
      <xdr:spPr>
        <a:xfrm>
          <a:off x="3514725" y="6791325"/>
          <a:ext cx="885825" cy="6381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2838450</xdr:colOff>
      <xdr:row>24</xdr:row>
      <xdr:rowOff>571500</xdr:rowOff>
    </xdr:from>
    <xdr:to>
      <xdr:col>2</xdr:col>
      <xdr:colOff>3324225</xdr:colOff>
      <xdr:row>24</xdr:row>
      <xdr:rowOff>923925</xdr:rowOff>
    </xdr:to>
    <xdr:sp macro="" textlink="">
      <xdr:nvSpPr>
        <xdr:cNvPr id="8" name="Rectangle 7">
          <a:extLst>
            <a:ext uri="{FF2B5EF4-FFF2-40B4-BE49-F238E27FC236}">
              <a16:creationId xmlns:a16="http://schemas.microsoft.com/office/drawing/2014/main" id="{417E7868-C26F-5CF9-D5B0-39AFC8706ACA}"/>
            </a:ext>
          </a:extLst>
        </xdr:cNvPr>
        <xdr:cNvSpPr/>
      </xdr:nvSpPr>
      <xdr:spPr>
        <a:xfrm>
          <a:off x="4419600" y="6553200"/>
          <a:ext cx="485775" cy="352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1419225</xdr:colOff>
      <xdr:row>24</xdr:row>
      <xdr:rowOff>561975</xdr:rowOff>
    </xdr:from>
    <xdr:to>
      <xdr:col>2</xdr:col>
      <xdr:colOff>1905000</xdr:colOff>
      <xdr:row>24</xdr:row>
      <xdr:rowOff>914400</xdr:rowOff>
    </xdr:to>
    <xdr:sp macro="" textlink="">
      <xdr:nvSpPr>
        <xdr:cNvPr id="9" name="Rectangle 8">
          <a:extLst>
            <a:ext uri="{FF2B5EF4-FFF2-40B4-BE49-F238E27FC236}">
              <a16:creationId xmlns:a16="http://schemas.microsoft.com/office/drawing/2014/main" id="{F9DAB58A-5FC0-4994-99F4-02E6FBF4259C}"/>
            </a:ext>
          </a:extLst>
        </xdr:cNvPr>
        <xdr:cNvSpPr/>
      </xdr:nvSpPr>
      <xdr:spPr>
        <a:xfrm>
          <a:off x="3000375" y="6543675"/>
          <a:ext cx="485775" cy="352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2838450</xdr:colOff>
      <xdr:row>24</xdr:row>
      <xdr:rowOff>1304925</xdr:rowOff>
    </xdr:from>
    <xdr:to>
      <xdr:col>2</xdr:col>
      <xdr:colOff>3324225</xdr:colOff>
      <xdr:row>24</xdr:row>
      <xdr:rowOff>1657350</xdr:rowOff>
    </xdr:to>
    <xdr:sp macro="" textlink="">
      <xdr:nvSpPr>
        <xdr:cNvPr id="11" name="Rectangle 10">
          <a:extLst>
            <a:ext uri="{FF2B5EF4-FFF2-40B4-BE49-F238E27FC236}">
              <a16:creationId xmlns:a16="http://schemas.microsoft.com/office/drawing/2014/main" id="{F052A898-5711-46A4-AB39-113A1DB7CD1B}"/>
            </a:ext>
          </a:extLst>
        </xdr:cNvPr>
        <xdr:cNvSpPr/>
      </xdr:nvSpPr>
      <xdr:spPr>
        <a:xfrm>
          <a:off x="4419600" y="7286625"/>
          <a:ext cx="485775" cy="352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1428750</xdr:colOff>
      <xdr:row>24</xdr:row>
      <xdr:rowOff>1295400</xdr:rowOff>
    </xdr:from>
    <xdr:to>
      <xdr:col>2</xdr:col>
      <xdr:colOff>1914525</xdr:colOff>
      <xdr:row>24</xdr:row>
      <xdr:rowOff>1647825</xdr:rowOff>
    </xdr:to>
    <xdr:sp macro="" textlink="">
      <xdr:nvSpPr>
        <xdr:cNvPr id="13" name="Rectangle 12">
          <a:extLst>
            <a:ext uri="{FF2B5EF4-FFF2-40B4-BE49-F238E27FC236}">
              <a16:creationId xmlns:a16="http://schemas.microsoft.com/office/drawing/2014/main" id="{35D4737D-61B4-4012-8B69-EAF95591C992}"/>
            </a:ext>
          </a:extLst>
        </xdr:cNvPr>
        <xdr:cNvSpPr/>
      </xdr:nvSpPr>
      <xdr:spPr>
        <a:xfrm>
          <a:off x="3009900" y="7277100"/>
          <a:ext cx="485775" cy="35242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1304925</xdr:colOff>
      <xdr:row>24</xdr:row>
      <xdr:rowOff>419100</xdr:rowOff>
    </xdr:from>
    <xdr:to>
      <xdr:col>2</xdr:col>
      <xdr:colOff>1428750</xdr:colOff>
      <xdr:row>24</xdr:row>
      <xdr:rowOff>581025</xdr:rowOff>
    </xdr:to>
    <xdr:cxnSp macro="">
      <xdr:nvCxnSpPr>
        <xdr:cNvPr id="27" name="Straight Connector 26">
          <a:extLst>
            <a:ext uri="{FF2B5EF4-FFF2-40B4-BE49-F238E27FC236}">
              <a16:creationId xmlns:a16="http://schemas.microsoft.com/office/drawing/2014/main" id="{007CAB6E-3178-468D-8580-4B18DB30B738}"/>
            </a:ext>
          </a:extLst>
        </xdr:cNvPr>
        <xdr:cNvCxnSpPr/>
      </xdr:nvCxnSpPr>
      <xdr:spPr>
        <a:xfrm flipH="1" flipV="1">
          <a:off x="2886075" y="6400800"/>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1914525</xdr:colOff>
      <xdr:row>24</xdr:row>
      <xdr:rowOff>419100</xdr:rowOff>
    </xdr:from>
    <xdr:to>
      <xdr:col>2</xdr:col>
      <xdr:colOff>2000250</xdr:colOff>
      <xdr:row>24</xdr:row>
      <xdr:rowOff>561975</xdr:rowOff>
    </xdr:to>
    <xdr:cxnSp macro="">
      <xdr:nvCxnSpPr>
        <xdr:cNvPr id="28" name="Straight Connector 27">
          <a:extLst>
            <a:ext uri="{FF2B5EF4-FFF2-40B4-BE49-F238E27FC236}">
              <a16:creationId xmlns:a16="http://schemas.microsoft.com/office/drawing/2014/main" id="{66BBD2F3-EC99-45F7-85B9-113202AD0CE5}"/>
            </a:ext>
          </a:extLst>
        </xdr:cNvPr>
        <xdr:cNvCxnSpPr/>
      </xdr:nvCxnSpPr>
      <xdr:spPr>
        <a:xfrm flipH="1">
          <a:off x="3495675" y="6400800"/>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1285875</xdr:colOff>
      <xdr:row>24</xdr:row>
      <xdr:rowOff>923925</xdr:rowOff>
    </xdr:from>
    <xdr:to>
      <xdr:col>2</xdr:col>
      <xdr:colOff>1419225</xdr:colOff>
      <xdr:row>24</xdr:row>
      <xdr:rowOff>1038225</xdr:rowOff>
    </xdr:to>
    <xdr:cxnSp macro="">
      <xdr:nvCxnSpPr>
        <xdr:cNvPr id="33" name="Straight Connector 32">
          <a:extLst>
            <a:ext uri="{FF2B5EF4-FFF2-40B4-BE49-F238E27FC236}">
              <a16:creationId xmlns:a16="http://schemas.microsoft.com/office/drawing/2014/main" id="{F03A8176-1A3E-4A46-86DD-A97E223F6AD8}"/>
            </a:ext>
          </a:extLst>
        </xdr:cNvPr>
        <xdr:cNvCxnSpPr/>
      </xdr:nvCxnSpPr>
      <xdr:spPr>
        <a:xfrm flipH="1">
          <a:off x="2867025" y="6905625"/>
          <a:ext cx="133350" cy="1143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3352800</xdr:colOff>
      <xdr:row>24</xdr:row>
      <xdr:rowOff>419100</xdr:rowOff>
    </xdr:from>
    <xdr:to>
      <xdr:col>2</xdr:col>
      <xdr:colOff>3438525</xdr:colOff>
      <xdr:row>24</xdr:row>
      <xdr:rowOff>561975</xdr:rowOff>
    </xdr:to>
    <xdr:cxnSp macro="">
      <xdr:nvCxnSpPr>
        <xdr:cNvPr id="38" name="Straight Connector 37">
          <a:extLst>
            <a:ext uri="{FF2B5EF4-FFF2-40B4-BE49-F238E27FC236}">
              <a16:creationId xmlns:a16="http://schemas.microsoft.com/office/drawing/2014/main" id="{26CC3DA4-2F0E-4E36-B99F-EFFD51DA23BC}"/>
            </a:ext>
          </a:extLst>
        </xdr:cNvPr>
        <xdr:cNvCxnSpPr/>
      </xdr:nvCxnSpPr>
      <xdr:spPr>
        <a:xfrm flipH="1">
          <a:off x="4933950" y="6400800"/>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2733675</xdr:colOff>
      <xdr:row>24</xdr:row>
      <xdr:rowOff>1676400</xdr:rowOff>
    </xdr:from>
    <xdr:to>
      <xdr:col>2</xdr:col>
      <xdr:colOff>2819400</xdr:colOff>
      <xdr:row>24</xdr:row>
      <xdr:rowOff>1819275</xdr:rowOff>
    </xdr:to>
    <xdr:cxnSp macro="">
      <xdr:nvCxnSpPr>
        <xdr:cNvPr id="40" name="Straight Connector 39">
          <a:extLst>
            <a:ext uri="{FF2B5EF4-FFF2-40B4-BE49-F238E27FC236}">
              <a16:creationId xmlns:a16="http://schemas.microsoft.com/office/drawing/2014/main" id="{12B8276E-9ADE-4AFA-9702-B91E5DE4BF02}"/>
            </a:ext>
          </a:extLst>
        </xdr:cNvPr>
        <xdr:cNvCxnSpPr/>
      </xdr:nvCxnSpPr>
      <xdr:spPr>
        <a:xfrm flipH="1">
          <a:off x="4314825" y="7658100"/>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1343025</xdr:colOff>
      <xdr:row>24</xdr:row>
      <xdr:rowOff>1666875</xdr:rowOff>
    </xdr:from>
    <xdr:to>
      <xdr:col>2</xdr:col>
      <xdr:colOff>1428750</xdr:colOff>
      <xdr:row>24</xdr:row>
      <xdr:rowOff>1809750</xdr:rowOff>
    </xdr:to>
    <xdr:cxnSp macro="">
      <xdr:nvCxnSpPr>
        <xdr:cNvPr id="42" name="Straight Connector 41">
          <a:extLst>
            <a:ext uri="{FF2B5EF4-FFF2-40B4-BE49-F238E27FC236}">
              <a16:creationId xmlns:a16="http://schemas.microsoft.com/office/drawing/2014/main" id="{B7A1F50E-9262-4112-89C8-9CD02821417B}"/>
            </a:ext>
          </a:extLst>
        </xdr:cNvPr>
        <xdr:cNvCxnSpPr/>
      </xdr:nvCxnSpPr>
      <xdr:spPr>
        <a:xfrm flipH="1">
          <a:off x="2924175" y="7648575"/>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1285875</xdr:colOff>
      <xdr:row>24</xdr:row>
      <xdr:rowOff>1133475</xdr:rowOff>
    </xdr:from>
    <xdr:to>
      <xdr:col>2</xdr:col>
      <xdr:colOff>1409700</xdr:colOff>
      <xdr:row>24</xdr:row>
      <xdr:rowOff>1295400</xdr:rowOff>
    </xdr:to>
    <xdr:cxnSp macro="">
      <xdr:nvCxnSpPr>
        <xdr:cNvPr id="43" name="Straight Connector 42">
          <a:extLst>
            <a:ext uri="{FF2B5EF4-FFF2-40B4-BE49-F238E27FC236}">
              <a16:creationId xmlns:a16="http://schemas.microsoft.com/office/drawing/2014/main" id="{DBFA64E3-22C9-4680-B6EC-348DA0104545}"/>
            </a:ext>
          </a:extLst>
        </xdr:cNvPr>
        <xdr:cNvCxnSpPr/>
      </xdr:nvCxnSpPr>
      <xdr:spPr>
        <a:xfrm flipH="1" flipV="1">
          <a:off x="2867025" y="711517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1914525</xdr:colOff>
      <xdr:row>24</xdr:row>
      <xdr:rowOff>1628775</xdr:rowOff>
    </xdr:from>
    <xdr:to>
      <xdr:col>2</xdr:col>
      <xdr:colOff>2038350</xdr:colOff>
      <xdr:row>24</xdr:row>
      <xdr:rowOff>1790700</xdr:rowOff>
    </xdr:to>
    <xdr:cxnSp macro="">
      <xdr:nvCxnSpPr>
        <xdr:cNvPr id="44" name="Straight Connector 43">
          <a:extLst>
            <a:ext uri="{FF2B5EF4-FFF2-40B4-BE49-F238E27FC236}">
              <a16:creationId xmlns:a16="http://schemas.microsoft.com/office/drawing/2014/main" id="{F43D71C5-E5FF-4C94-BF7D-3F7AF817EE34}"/>
            </a:ext>
          </a:extLst>
        </xdr:cNvPr>
        <xdr:cNvCxnSpPr/>
      </xdr:nvCxnSpPr>
      <xdr:spPr>
        <a:xfrm flipH="1" flipV="1">
          <a:off x="3495675" y="761047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3333750</xdr:colOff>
      <xdr:row>24</xdr:row>
      <xdr:rowOff>1647825</xdr:rowOff>
    </xdr:from>
    <xdr:to>
      <xdr:col>2</xdr:col>
      <xdr:colOff>3457575</xdr:colOff>
      <xdr:row>24</xdr:row>
      <xdr:rowOff>1809750</xdr:rowOff>
    </xdr:to>
    <xdr:cxnSp macro="">
      <xdr:nvCxnSpPr>
        <xdr:cNvPr id="46" name="Straight Connector 45">
          <a:extLst>
            <a:ext uri="{FF2B5EF4-FFF2-40B4-BE49-F238E27FC236}">
              <a16:creationId xmlns:a16="http://schemas.microsoft.com/office/drawing/2014/main" id="{6F9ADA9D-60D3-4502-A7F0-71CCA411C251}"/>
            </a:ext>
          </a:extLst>
        </xdr:cNvPr>
        <xdr:cNvCxnSpPr/>
      </xdr:nvCxnSpPr>
      <xdr:spPr>
        <a:xfrm flipH="1" flipV="1">
          <a:off x="4914900" y="762952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2705100</xdr:colOff>
      <xdr:row>24</xdr:row>
      <xdr:rowOff>409575</xdr:rowOff>
    </xdr:from>
    <xdr:to>
      <xdr:col>2</xdr:col>
      <xdr:colOff>2828925</xdr:colOff>
      <xdr:row>24</xdr:row>
      <xdr:rowOff>571500</xdr:rowOff>
    </xdr:to>
    <xdr:cxnSp macro="">
      <xdr:nvCxnSpPr>
        <xdr:cNvPr id="47" name="Straight Connector 46">
          <a:extLst>
            <a:ext uri="{FF2B5EF4-FFF2-40B4-BE49-F238E27FC236}">
              <a16:creationId xmlns:a16="http://schemas.microsoft.com/office/drawing/2014/main" id="{5C610C25-09C4-4EA5-894B-5B08F67974D0}"/>
            </a:ext>
          </a:extLst>
        </xdr:cNvPr>
        <xdr:cNvCxnSpPr/>
      </xdr:nvCxnSpPr>
      <xdr:spPr>
        <a:xfrm flipH="1" flipV="1">
          <a:off x="4286250" y="639127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3343275</xdr:colOff>
      <xdr:row>24</xdr:row>
      <xdr:rowOff>904875</xdr:rowOff>
    </xdr:from>
    <xdr:to>
      <xdr:col>2</xdr:col>
      <xdr:colOff>3467100</xdr:colOff>
      <xdr:row>24</xdr:row>
      <xdr:rowOff>1066800</xdr:rowOff>
    </xdr:to>
    <xdr:cxnSp macro="">
      <xdr:nvCxnSpPr>
        <xdr:cNvPr id="48" name="Straight Connector 47">
          <a:extLst>
            <a:ext uri="{FF2B5EF4-FFF2-40B4-BE49-F238E27FC236}">
              <a16:creationId xmlns:a16="http://schemas.microsoft.com/office/drawing/2014/main" id="{73A03473-ECDA-4A5D-8770-034D927B70A5}"/>
            </a:ext>
          </a:extLst>
        </xdr:cNvPr>
        <xdr:cNvCxnSpPr/>
      </xdr:nvCxnSpPr>
      <xdr:spPr>
        <a:xfrm flipH="1" flipV="1">
          <a:off x="4924425" y="688657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3333750</xdr:colOff>
      <xdr:row>24</xdr:row>
      <xdr:rowOff>1171575</xdr:rowOff>
    </xdr:from>
    <xdr:to>
      <xdr:col>2</xdr:col>
      <xdr:colOff>3419475</xdr:colOff>
      <xdr:row>24</xdr:row>
      <xdr:rowOff>1314450</xdr:rowOff>
    </xdr:to>
    <xdr:cxnSp macro="">
      <xdr:nvCxnSpPr>
        <xdr:cNvPr id="49" name="Straight Connector 48">
          <a:extLst>
            <a:ext uri="{FF2B5EF4-FFF2-40B4-BE49-F238E27FC236}">
              <a16:creationId xmlns:a16="http://schemas.microsoft.com/office/drawing/2014/main" id="{1B73E3D2-E29A-4BA8-B8C9-2904AB7BA564}"/>
            </a:ext>
          </a:extLst>
        </xdr:cNvPr>
        <xdr:cNvCxnSpPr/>
      </xdr:nvCxnSpPr>
      <xdr:spPr>
        <a:xfrm flipH="1">
          <a:off x="4914900" y="7153275"/>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2066925</xdr:colOff>
      <xdr:row>25</xdr:row>
      <xdr:rowOff>495300</xdr:rowOff>
    </xdr:from>
    <xdr:to>
      <xdr:col>2</xdr:col>
      <xdr:colOff>2952750</xdr:colOff>
      <xdr:row>25</xdr:row>
      <xdr:rowOff>1133475</xdr:rowOff>
    </xdr:to>
    <xdr:sp macro="" textlink="">
      <xdr:nvSpPr>
        <xdr:cNvPr id="50" name="Rectangle 49">
          <a:extLst>
            <a:ext uri="{FF2B5EF4-FFF2-40B4-BE49-F238E27FC236}">
              <a16:creationId xmlns:a16="http://schemas.microsoft.com/office/drawing/2014/main" id="{D28895A2-11B2-421E-945E-591885DDA1EC}"/>
            </a:ext>
          </a:extLst>
        </xdr:cNvPr>
        <xdr:cNvSpPr/>
      </xdr:nvSpPr>
      <xdr:spPr>
        <a:xfrm>
          <a:off x="3648075" y="8601075"/>
          <a:ext cx="885825" cy="6381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Pike</a:t>
          </a:r>
        </a:p>
      </xdr:txBody>
    </xdr:sp>
    <xdr:clientData/>
  </xdr:twoCellAnchor>
  <xdr:twoCellAnchor>
    <xdr:from>
      <xdr:col>2</xdr:col>
      <xdr:colOff>1571625</xdr:colOff>
      <xdr:row>25</xdr:row>
      <xdr:rowOff>495300</xdr:rowOff>
    </xdr:from>
    <xdr:to>
      <xdr:col>2</xdr:col>
      <xdr:colOff>2057400</xdr:colOff>
      <xdr:row>25</xdr:row>
      <xdr:rowOff>1133475</xdr:rowOff>
    </xdr:to>
    <xdr:sp macro="" textlink="">
      <xdr:nvSpPr>
        <xdr:cNvPr id="52" name="Rectangle 51">
          <a:extLst>
            <a:ext uri="{FF2B5EF4-FFF2-40B4-BE49-F238E27FC236}">
              <a16:creationId xmlns:a16="http://schemas.microsoft.com/office/drawing/2014/main" id="{96A4D660-B151-4AB4-95D6-A3A62795A637}"/>
            </a:ext>
          </a:extLst>
        </xdr:cNvPr>
        <xdr:cNvSpPr/>
      </xdr:nvSpPr>
      <xdr:spPr>
        <a:xfrm>
          <a:off x="3152775" y="8601075"/>
          <a:ext cx="485775" cy="6381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2981325</xdr:colOff>
      <xdr:row>25</xdr:row>
      <xdr:rowOff>495300</xdr:rowOff>
    </xdr:from>
    <xdr:to>
      <xdr:col>2</xdr:col>
      <xdr:colOff>3467100</xdr:colOff>
      <xdr:row>25</xdr:row>
      <xdr:rowOff>1133475</xdr:rowOff>
    </xdr:to>
    <xdr:sp macro="" textlink="">
      <xdr:nvSpPr>
        <xdr:cNvPr id="53" name="Rectangle 52">
          <a:extLst>
            <a:ext uri="{FF2B5EF4-FFF2-40B4-BE49-F238E27FC236}">
              <a16:creationId xmlns:a16="http://schemas.microsoft.com/office/drawing/2014/main" id="{D3D3C0D7-3E34-4C7C-BD51-9C5360FF2FD7}"/>
            </a:ext>
          </a:extLst>
        </xdr:cNvPr>
        <xdr:cNvSpPr/>
      </xdr:nvSpPr>
      <xdr:spPr>
        <a:xfrm>
          <a:off x="4562475" y="8601075"/>
          <a:ext cx="485775" cy="638175"/>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1428750</xdr:colOff>
      <xdr:row>25</xdr:row>
      <xdr:rowOff>323850</xdr:rowOff>
    </xdr:from>
    <xdr:to>
      <xdr:col>2</xdr:col>
      <xdr:colOff>1552575</xdr:colOff>
      <xdr:row>25</xdr:row>
      <xdr:rowOff>485775</xdr:rowOff>
    </xdr:to>
    <xdr:cxnSp macro="">
      <xdr:nvCxnSpPr>
        <xdr:cNvPr id="54" name="Straight Connector 53">
          <a:extLst>
            <a:ext uri="{FF2B5EF4-FFF2-40B4-BE49-F238E27FC236}">
              <a16:creationId xmlns:a16="http://schemas.microsoft.com/office/drawing/2014/main" id="{7E9C0DD5-D945-4BF1-A6AA-6C72EDF27787}"/>
            </a:ext>
          </a:extLst>
        </xdr:cNvPr>
        <xdr:cNvCxnSpPr/>
      </xdr:nvCxnSpPr>
      <xdr:spPr>
        <a:xfrm flipH="1" flipV="1">
          <a:off x="3009900" y="842962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2847975</xdr:colOff>
      <xdr:row>25</xdr:row>
      <xdr:rowOff>314325</xdr:rowOff>
    </xdr:from>
    <xdr:to>
      <xdr:col>2</xdr:col>
      <xdr:colOff>2971800</xdr:colOff>
      <xdr:row>25</xdr:row>
      <xdr:rowOff>476250</xdr:rowOff>
    </xdr:to>
    <xdr:cxnSp macro="">
      <xdr:nvCxnSpPr>
        <xdr:cNvPr id="55" name="Straight Connector 54">
          <a:extLst>
            <a:ext uri="{FF2B5EF4-FFF2-40B4-BE49-F238E27FC236}">
              <a16:creationId xmlns:a16="http://schemas.microsoft.com/office/drawing/2014/main" id="{B6EABAD5-CDD5-435D-80E4-ED8A8A88EE53}"/>
            </a:ext>
          </a:extLst>
        </xdr:cNvPr>
        <xdr:cNvCxnSpPr/>
      </xdr:nvCxnSpPr>
      <xdr:spPr>
        <a:xfrm flipH="1" flipV="1">
          <a:off x="4429125" y="8420100"/>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3476625</xdr:colOff>
      <xdr:row>25</xdr:row>
      <xdr:rowOff>1104900</xdr:rowOff>
    </xdr:from>
    <xdr:to>
      <xdr:col>2</xdr:col>
      <xdr:colOff>3600450</xdr:colOff>
      <xdr:row>25</xdr:row>
      <xdr:rowOff>1266825</xdr:rowOff>
    </xdr:to>
    <xdr:cxnSp macro="">
      <xdr:nvCxnSpPr>
        <xdr:cNvPr id="56" name="Straight Connector 55">
          <a:extLst>
            <a:ext uri="{FF2B5EF4-FFF2-40B4-BE49-F238E27FC236}">
              <a16:creationId xmlns:a16="http://schemas.microsoft.com/office/drawing/2014/main" id="{E130856F-9C34-4D1D-A86F-D9C356E8CA68}"/>
            </a:ext>
          </a:extLst>
        </xdr:cNvPr>
        <xdr:cNvCxnSpPr/>
      </xdr:nvCxnSpPr>
      <xdr:spPr>
        <a:xfrm flipH="1" flipV="1">
          <a:off x="5057775" y="9210675"/>
          <a:ext cx="1238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3486150</xdr:colOff>
      <xdr:row>25</xdr:row>
      <xdr:rowOff>342900</xdr:rowOff>
    </xdr:from>
    <xdr:to>
      <xdr:col>2</xdr:col>
      <xdr:colOff>3571875</xdr:colOff>
      <xdr:row>25</xdr:row>
      <xdr:rowOff>485775</xdr:rowOff>
    </xdr:to>
    <xdr:cxnSp macro="">
      <xdr:nvCxnSpPr>
        <xdr:cNvPr id="57" name="Straight Connector 56">
          <a:extLst>
            <a:ext uri="{FF2B5EF4-FFF2-40B4-BE49-F238E27FC236}">
              <a16:creationId xmlns:a16="http://schemas.microsoft.com/office/drawing/2014/main" id="{618F931B-2BD9-4FFF-A966-5D99434E11B7}"/>
            </a:ext>
          </a:extLst>
        </xdr:cNvPr>
        <xdr:cNvCxnSpPr/>
      </xdr:nvCxnSpPr>
      <xdr:spPr>
        <a:xfrm flipH="1">
          <a:off x="5067300" y="8448675"/>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2076450</xdr:colOff>
      <xdr:row>25</xdr:row>
      <xdr:rowOff>333375</xdr:rowOff>
    </xdr:from>
    <xdr:to>
      <xdr:col>2</xdr:col>
      <xdr:colOff>2162175</xdr:colOff>
      <xdr:row>25</xdr:row>
      <xdr:rowOff>476250</xdr:rowOff>
    </xdr:to>
    <xdr:cxnSp macro="">
      <xdr:nvCxnSpPr>
        <xdr:cNvPr id="59" name="Straight Connector 58">
          <a:extLst>
            <a:ext uri="{FF2B5EF4-FFF2-40B4-BE49-F238E27FC236}">
              <a16:creationId xmlns:a16="http://schemas.microsoft.com/office/drawing/2014/main" id="{8FDF677B-2290-4FF2-8B65-CE8E671936FD}"/>
            </a:ext>
          </a:extLst>
        </xdr:cNvPr>
        <xdr:cNvCxnSpPr/>
      </xdr:nvCxnSpPr>
      <xdr:spPr>
        <a:xfrm flipH="1">
          <a:off x="3657600" y="8439150"/>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1476375</xdr:colOff>
      <xdr:row>25</xdr:row>
      <xdr:rowOff>1114425</xdr:rowOff>
    </xdr:from>
    <xdr:to>
      <xdr:col>2</xdr:col>
      <xdr:colOff>1562100</xdr:colOff>
      <xdr:row>25</xdr:row>
      <xdr:rowOff>1257300</xdr:rowOff>
    </xdr:to>
    <xdr:cxnSp macro="">
      <xdr:nvCxnSpPr>
        <xdr:cNvPr id="60" name="Straight Connector 59">
          <a:extLst>
            <a:ext uri="{FF2B5EF4-FFF2-40B4-BE49-F238E27FC236}">
              <a16:creationId xmlns:a16="http://schemas.microsoft.com/office/drawing/2014/main" id="{0976ECEB-9F8B-46F5-8E05-BA9216AAA445}"/>
            </a:ext>
          </a:extLst>
        </xdr:cNvPr>
        <xdr:cNvCxnSpPr/>
      </xdr:nvCxnSpPr>
      <xdr:spPr>
        <a:xfrm flipH="1">
          <a:off x="3057525" y="9220200"/>
          <a:ext cx="85725" cy="1428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371475</xdr:colOff>
      <xdr:row>66</xdr:row>
      <xdr:rowOff>1276350</xdr:rowOff>
    </xdr:from>
    <xdr:to>
      <xdr:col>2</xdr:col>
      <xdr:colOff>1009650</xdr:colOff>
      <xdr:row>66</xdr:row>
      <xdr:rowOff>1581150</xdr:rowOff>
    </xdr:to>
    <xdr:sp macro="" textlink="">
      <xdr:nvSpPr>
        <xdr:cNvPr id="61" name="Rectangle 60">
          <a:extLst>
            <a:ext uri="{FF2B5EF4-FFF2-40B4-BE49-F238E27FC236}">
              <a16:creationId xmlns:a16="http://schemas.microsoft.com/office/drawing/2014/main" id="{24E583CF-390F-4A76-A287-86CCB3738A05}"/>
            </a:ext>
          </a:extLst>
        </xdr:cNvPr>
        <xdr:cNvSpPr/>
      </xdr:nvSpPr>
      <xdr:spPr>
        <a:xfrm>
          <a:off x="1952625" y="21745575"/>
          <a:ext cx="638175" cy="30480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Artillery</a:t>
          </a:r>
        </a:p>
      </xdr:txBody>
    </xdr:sp>
    <xdr:clientData/>
  </xdr:twoCellAnchor>
  <xdr:twoCellAnchor>
    <xdr:from>
      <xdr:col>2</xdr:col>
      <xdr:colOff>2695575</xdr:colOff>
      <xdr:row>66</xdr:row>
      <xdr:rowOff>1123950</xdr:rowOff>
    </xdr:from>
    <xdr:to>
      <xdr:col>2</xdr:col>
      <xdr:colOff>3190875</xdr:colOff>
      <xdr:row>66</xdr:row>
      <xdr:rowOff>1381125</xdr:rowOff>
    </xdr:to>
    <xdr:sp macro="" textlink="">
      <xdr:nvSpPr>
        <xdr:cNvPr id="65" name="Rectangle 64">
          <a:extLst>
            <a:ext uri="{FF2B5EF4-FFF2-40B4-BE49-F238E27FC236}">
              <a16:creationId xmlns:a16="http://schemas.microsoft.com/office/drawing/2014/main" id="{497FFA01-67E4-410F-9A6B-1D1CF3541424}"/>
            </a:ext>
          </a:extLst>
        </xdr:cNvPr>
        <xdr:cNvSpPr/>
      </xdr:nvSpPr>
      <xdr:spPr>
        <a:xfrm>
          <a:off x="4276725" y="2159317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3209925</xdr:colOff>
      <xdr:row>66</xdr:row>
      <xdr:rowOff>1123950</xdr:rowOff>
    </xdr:from>
    <xdr:to>
      <xdr:col>2</xdr:col>
      <xdr:colOff>3705225</xdr:colOff>
      <xdr:row>66</xdr:row>
      <xdr:rowOff>1381125</xdr:rowOff>
    </xdr:to>
    <xdr:sp macro="" textlink="">
      <xdr:nvSpPr>
        <xdr:cNvPr id="67" name="Rectangle 66">
          <a:extLst>
            <a:ext uri="{FF2B5EF4-FFF2-40B4-BE49-F238E27FC236}">
              <a16:creationId xmlns:a16="http://schemas.microsoft.com/office/drawing/2014/main" id="{3BFDAF8B-9595-4045-BA11-7F9A1C3048EA}"/>
            </a:ext>
          </a:extLst>
        </xdr:cNvPr>
        <xdr:cNvSpPr/>
      </xdr:nvSpPr>
      <xdr:spPr>
        <a:xfrm>
          <a:off x="4791075" y="2159317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3733800</xdr:colOff>
      <xdr:row>66</xdr:row>
      <xdr:rowOff>1123950</xdr:rowOff>
    </xdr:from>
    <xdr:to>
      <xdr:col>2</xdr:col>
      <xdr:colOff>4229100</xdr:colOff>
      <xdr:row>66</xdr:row>
      <xdr:rowOff>1381125</xdr:rowOff>
    </xdr:to>
    <xdr:sp macro="" textlink="">
      <xdr:nvSpPr>
        <xdr:cNvPr id="69" name="Rectangle 68">
          <a:extLst>
            <a:ext uri="{FF2B5EF4-FFF2-40B4-BE49-F238E27FC236}">
              <a16:creationId xmlns:a16="http://schemas.microsoft.com/office/drawing/2014/main" id="{93D4C73F-D210-4729-AB6B-6C01CB2ED19F}"/>
            </a:ext>
          </a:extLst>
        </xdr:cNvPr>
        <xdr:cNvSpPr/>
      </xdr:nvSpPr>
      <xdr:spPr>
        <a:xfrm>
          <a:off x="5314950" y="2159317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2695575</xdr:colOff>
      <xdr:row>66</xdr:row>
      <xdr:rowOff>1409700</xdr:rowOff>
    </xdr:from>
    <xdr:to>
      <xdr:col>2</xdr:col>
      <xdr:colOff>3190875</xdr:colOff>
      <xdr:row>66</xdr:row>
      <xdr:rowOff>1666875</xdr:rowOff>
    </xdr:to>
    <xdr:sp macro="" textlink="">
      <xdr:nvSpPr>
        <xdr:cNvPr id="70" name="Rectangle 69">
          <a:extLst>
            <a:ext uri="{FF2B5EF4-FFF2-40B4-BE49-F238E27FC236}">
              <a16:creationId xmlns:a16="http://schemas.microsoft.com/office/drawing/2014/main" id="{1B0B609C-744F-4998-9244-E76AB76A549D}"/>
            </a:ext>
          </a:extLst>
        </xdr:cNvPr>
        <xdr:cNvSpPr/>
      </xdr:nvSpPr>
      <xdr:spPr>
        <a:xfrm>
          <a:off x="4276725" y="2187892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3209925</xdr:colOff>
      <xdr:row>66</xdr:row>
      <xdr:rowOff>1409700</xdr:rowOff>
    </xdr:from>
    <xdr:to>
      <xdr:col>2</xdr:col>
      <xdr:colOff>3705225</xdr:colOff>
      <xdr:row>66</xdr:row>
      <xdr:rowOff>1666875</xdr:rowOff>
    </xdr:to>
    <xdr:sp macro="" textlink="">
      <xdr:nvSpPr>
        <xdr:cNvPr id="71" name="Rectangle 70">
          <a:extLst>
            <a:ext uri="{FF2B5EF4-FFF2-40B4-BE49-F238E27FC236}">
              <a16:creationId xmlns:a16="http://schemas.microsoft.com/office/drawing/2014/main" id="{EE14F733-5370-48DB-94B5-9D6DDC0590AF}"/>
            </a:ext>
          </a:extLst>
        </xdr:cNvPr>
        <xdr:cNvSpPr/>
      </xdr:nvSpPr>
      <xdr:spPr>
        <a:xfrm>
          <a:off x="4791075" y="2187892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3733800</xdr:colOff>
      <xdr:row>66</xdr:row>
      <xdr:rowOff>1409700</xdr:rowOff>
    </xdr:from>
    <xdr:to>
      <xdr:col>2</xdr:col>
      <xdr:colOff>4229100</xdr:colOff>
      <xdr:row>66</xdr:row>
      <xdr:rowOff>1666875</xdr:rowOff>
    </xdr:to>
    <xdr:sp macro="" textlink="">
      <xdr:nvSpPr>
        <xdr:cNvPr id="72" name="Rectangle 71">
          <a:extLst>
            <a:ext uri="{FF2B5EF4-FFF2-40B4-BE49-F238E27FC236}">
              <a16:creationId xmlns:a16="http://schemas.microsoft.com/office/drawing/2014/main" id="{5CD40731-F20C-4F33-AC0E-128E190A1F54}"/>
            </a:ext>
          </a:extLst>
        </xdr:cNvPr>
        <xdr:cNvSpPr/>
      </xdr:nvSpPr>
      <xdr:spPr>
        <a:xfrm>
          <a:off x="5314950" y="21878925"/>
          <a:ext cx="495300" cy="257175"/>
        </a:xfrm>
        <a:prstGeom prst="rect">
          <a:avLst/>
        </a:prstGeom>
        <a:solidFill>
          <a:srgbClr val="FF00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100"/>
            <a:t>Shot</a:t>
          </a:r>
        </a:p>
      </xdr:txBody>
    </xdr:sp>
    <xdr:clientData/>
  </xdr:twoCellAnchor>
  <xdr:twoCellAnchor>
    <xdr:from>
      <xdr:col>2</xdr:col>
      <xdr:colOff>1019175</xdr:colOff>
      <xdr:row>66</xdr:row>
      <xdr:rowOff>1266825</xdr:rowOff>
    </xdr:from>
    <xdr:to>
      <xdr:col>3</xdr:col>
      <xdr:colOff>400050</xdr:colOff>
      <xdr:row>66</xdr:row>
      <xdr:rowOff>1285875</xdr:rowOff>
    </xdr:to>
    <xdr:cxnSp macro="">
      <xdr:nvCxnSpPr>
        <xdr:cNvPr id="74" name="Straight Connector 73">
          <a:extLst>
            <a:ext uri="{FF2B5EF4-FFF2-40B4-BE49-F238E27FC236}">
              <a16:creationId xmlns:a16="http://schemas.microsoft.com/office/drawing/2014/main" id="{1243B3EF-B21E-8F72-FE19-4EAF6AB3905E}"/>
            </a:ext>
          </a:extLst>
        </xdr:cNvPr>
        <xdr:cNvCxnSpPr/>
      </xdr:nvCxnSpPr>
      <xdr:spPr>
        <a:xfrm>
          <a:off x="2600325" y="21736050"/>
          <a:ext cx="3924300" cy="1905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1000125</xdr:colOff>
      <xdr:row>66</xdr:row>
      <xdr:rowOff>1590675</xdr:rowOff>
    </xdr:from>
    <xdr:to>
      <xdr:col>3</xdr:col>
      <xdr:colOff>419100</xdr:colOff>
      <xdr:row>66</xdr:row>
      <xdr:rowOff>1590675</xdr:rowOff>
    </xdr:to>
    <xdr:cxnSp macro="">
      <xdr:nvCxnSpPr>
        <xdr:cNvPr id="77" name="Straight Connector 76">
          <a:extLst>
            <a:ext uri="{FF2B5EF4-FFF2-40B4-BE49-F238E27FC236}">
              <a16:creationId xmlns:a16="http://schemas.microsoft.com/office/drawing/2014/main" id="{97A7A35A-BF5B-4B64-AAEB-246A783B240E}"/>
            </a:ext>
          </a:extLst>
        </xdr:cNvPr>
        <xdr:cNvCxnSpPr/>
      </xdr:nvCxnSpPr>
      <xdr:spPr>
        <a:xfrm>
          <a:off x="2581275" y="22059900"/>
          <a:ext cx="39624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F77"/>
  <sheetViews>
    <sheetView tabSelected="1" workbookViewId="0"/>
  </sheetViews>
  <sheetFormatPr defaultRowHeight="12.75" x14ac:dyDescent="0.2"/>
  <cols>
    <col min="1" max="1" width="4.42578125" style="23" customWidth="1"/>
    <col min="2" max="2" width="25.140625" style="19" customWidth="1"/>
    <col min="3" max="3" width="39" style="23" customWidth="1"/>
    <col min="4" max="4" width="2.5703125" style="23" customWidth="1"/>
    <col min="5" max="5" width="24.7109375" style="23" customWidth="1"/>
    <col min="6" max="6" width="29.28515625" style="23" customWidth="1"/>
    <col min="7" max="10" width="9.140625" style="23"/>
    <col min="11" max="11" width="39.85546875" style="23" customWidth="1"/>
    <col min="12" max="16384" width="9.140625" style="23"/>
  </cols>
  <sheetData>
    <row r="1" spans="2:6" ht="16.5" thickBot="1" x14ac:dyDescent="0.25">
      <c r="B1" s="324" t="s">
        <v>821</v>
      </c>
      <c r="C1" s="325"/>
      <c r="D1" s="325"/>
      <c r="E1" s="325"/>
      <c r="F1" s="167" t="s">
        <v>964</v>
      </c>
    </row>
    <row r="2" spans="2:6" ht="13.5" thickBot="1" x14ac:dyDescent="0.25">
      <c r="B2" s="224" t="s">
        <v>49</v>
      </c>
      <c r="C2" s="224" t="s">
        <v>50</v>
      </c>
      <c r="E2" s="224" t="s">
        <v>49</v>
      </c>
      <c r="F2" s="41" t="s">
        <v>50</v>
      </c>
    </row>
    <row r="3" spans="2:6" x14ac:dyDescent="0.2">
      <c r="B3" s="326" t="s">
        <v>51</v>
      </c>
      <c r="C3" s="135" t="s">
        <v>46</v>
      </c>
      <c r="E3" s="321" t="s">
        <v>0</v>
      </c>
      <c r="F3" s="135" t="s">
        <v>12</v>
      </c>
    </row>
    <row r="4" spans="2:6" x14ac:dyDescent="0.2">
      <c r="B4" s="327"/>
      <c r="C4" s="99" t="s">
        <v>74</v>
      </c>
      <c r="E4" s="322"/>
      <c r="F4" s="259" t="s">
        <v>460</v>
      </c>
    </row>
    <row r="5" spans="2:6" x14ac:dyDescent="0.2">
      <c r="B5" s="327"/>
      <c r="C5" s="99" t="s">
        <v>52</v>
      </c>
      <c r="E5" s="322"/>
      <c r="F5" s="259" t="s">
        <v>389</v>
      </c>
    </row>
    <row r="6" spans="2:6" x14ac:dyDescent="0.2">
      <c r="B6" s="327"/>
      <c r="C6" s="99" t="s">
        <v>57</v>
      </c>
      <c r="E6" s="322"/>
      <c r="F6" s="99" t="s">
        <v>149</v>
      </c>
    </row>
    <row r="7" spans="2:6" x14ac:dyDescent="0.2">
      <c r="B7" s="327"/>
      <c r="C7" s="99" t="s">
        <v>53</v>
      </c>
      <c r="E7" s="322"/>
      <c r="F7" s="99" t="s">
        <v>68</v>
      </c>
    </row>
    <row r="8" spans="2:6" x14ac:dyDescent="0.2">
      <c r="B8" s="327"/>
      <c r="C8" s="99" t="s">
        <v>54</v>
      </c>
      <c r="E8" s="322"/>
      <c r="F8" s="99" t="s">
        <v>69</v>
      </c>
    </row>
    <row r="9" spans="2:6" x14ac:dyDescent="0.2">
      <c r="B9" s="327"/>
      <c r="C9" s="99" t="s">
        <v>55</v>
      </c>
      <c r="E9" s="322"/>
      <c r="F9" s="99" t="s">
        <v>545</v>
      </c>
    </row>
    <row r="10" spans="2:6" x14ac:dyDescent="0.2">
      <c r="B10" s="327"/>
      <c r="C10" s="99" t="s">
        <v>59</v>
      </c>
      <c r="E10" s="322"/>
      <c r="F10" s="99" t="s">
        <v>187</v>
      </c>
    </row>
    <row r="11" spans="2:6" ht="13.5" thickBot="1" x14ac:dyDescent="0.25">
      <c r="B11" s="328"/>
      <c r="C11" s="109" t="s">
        <v>61</v>
      </c>
      <c r="E11" s="322"/>
      <c r="F11" s="99" t="s">
        <v>96</v>
      </c>
    </row>
    <row r="12" spans="2:6" ht="13.5" thickBot="1" x14ac:dyDescent="0.25">
      <c r="B12" s="68" t="s">
        <v>78</v>
      </c>
      <c r="C12" s="69" t="s">
        <v>78</v>
      </c>
      <c r="E12" s="322"/>
      <c r="F12" s="99" t="s">
        <v>30</v>
      </c>
    </row>
    <row r="13" spans="2:6" x14ac:dyDescent="0.2">
      <c r="B13" s="321" t="s">
        <v>56</v>
      </c>
      <c r="C13" s="135" t="s">
        <v>79</v>
      </c>
      <c r="E13" s="322"/>
      <c r="F13" s="99" t="s">
        <v>326</v>
      </c>
    </row>
    <row r="14" spans="2:6" ht="13.5" thickBot="1" x14ac:dyDescent="0.25">
      <c r="B14" s="322"/>
      <c r="C14" s="99" t="s">
        <v>80</v>
      </c>
      <c r="E14" s="323"/>
      <c r="F14" s="109" t="s">
        <v>551</v>
      </c>
    </row>
    <row r="15" spans="2:6" x14ac:dyDescent="0.2">
      <c r="B15" s="322"/>
      <c r="C15" s="99" t="s">
        <v>42</v>
      </c>
      <c r="E15" s="321" t="s">
        <v>58</v>
      </c>
      <c r="F15" s="135" t="s">
        <v>112</v>
      </c>
    </row>
    <row r="16" spans="2:6" x14ac:dyDescent="0.2">
      <c r="B16" s="322"/>
      <c r="C16" s="99" t="s">
        <v>576</v>
      </c>
      <c r="E16" s="322"/>
      <c r="F16" s="99" t="s">
        <v>70</v>
      </c>
    </row>
    <row r="17" spans="2:6" x14ac:dyDescent="0.2">
      <c r="B17" s="322"/>
      <c r="C17" s="99" t="s">
        <v>101</v>
      </c>
      <c r="E17" s="322"/>
      <c r="F17" s="99" t="s">
        <v>113</v>
      </c>
    </row>
    <row r="18" spans="2:6" x14ac:dyDescent="0.2">
      <c r="B18" s="322"/>
      <c r="C18" s="99" t="s">
        <v>581</v>
      </c>
      <c r="E18" s="322"/>
      <c r="F18" s="99" t="s">
        <v>71</v>
      </c>
    </row>
    <row r="19" spans="2:6" x14ac:dyDescent="0.2">
      <c r="B19" s="322"/>
      <c r="C19" s="99" t="s">
        <v>41</v>
      </c>
      <c r="E19" s="322"/>
      <c r="F19" s="99" t="s">
        <v>116</v>
      </c>
    </row>
    <row r="20" spans="2:6" x14ac:dyDescent="0.2">
      <c r="B20" s="322"/>
      <c r="C20" s="99" t="s">
        <v>189</v>
      </c>
      <c r="E20" s="322"/>
      <c r="F20" s="99" t="s">
        <v>118</v>
      </c>
    </row>
    <row r="21" spans="2:6" x14ac:dyDescent="0.2">
      <c r="B21" s="322"/>
      <c r="C21" s="99" t="s">
        <v>136</v>
      </c>
      <c r="E21" s="322"/>
      <c r="F21" s="99" t="s">
        <v>72</v>
      </c>
    </row>
    <row r="22" spans="2:6" x14ac:dyDescent="0.2">
      <c r="B22" s="322"/>
      <c r="C22" s="99" t="s">
        <v>15</v>
      </c>
      <c r="E22" s="322"/>
      <c r="F22" s="99" t="s">
        <v>532</v>
      </c>
    </row>
    <row r="23" spans="2:6" x14ac:dyDescent="0.2">
      <c r="B23" s="322"/>
      <c r="C23" s="99" t="s">
        <v>150</v>
      </c>
      <c r="E23" s="322"/>
      <c r="F23" s="99" t="s">
        <v>122</v>
      </c>
    </row>
    <row r="24" spans="2:6" ht="13.5" thickBot="1" x14ac:dyDescent="0.25">
      <c r="B24" s="323"/>
      <c r="C24" s="109" t="s">
        <v>249</v>
      </c>
      <c r="E24" s="322"/>
      <c r="F24" s="99" t="s">
        <v>119</v>
      </c>
    </row>
    <row r="25" spans="2:6" x14ac:dyDescent="0.2">
      <c r="B25" s="321" t="s">
        <v>259</v>
      </c>
      <c r="C25" s="135" t="s">
        <v>51</v>
      </c>
      <c r="E25" s="322"/>
      <c r="F25" s="200" t="s">
        <v>572</v>
      </c>
    </row>
    <row r="26" spans="2:6" ht="13.5" thickBot="1" x14ac:dyDescent="0.25">
      <c r="B26" s="322"/>
      <c r="C26" s="99" t="s">
        <v>251</v>
      </c>
      <c r="E26" s="323"/>
      <c r="F26" s="109" t="s">
        <v>123</v>
      </c>
    </row>
    <row r="27" spans="2:6" x14ac:dyDescent="0.2">
      <c r="B27" s="322"/>
      <c r="C27" s="99" t="s">
        <v>273</v>
      </c>
      <c r="E27" s="231" t="s">
        <v>127</v>
      </c>
      <c r="F27" s="135" t="s">
        <v>158</v>
      </c>
    </row>
    <row r="28" spans="2:6" x14ac:dyDescent="0.2">
      <c r="B28" s="322"/>
      <c r="C28" s="99" t="s">
        <v>250</v>
      </c>
      <c r="E28" s="232"/>
      <c r="F28" s="99" t="s">
        <v>191</v>
      </c>
    </row>
    <row r="29" spans="2:6" x14ac:dyDescent="0.2">
      <c r="B29" s="322"/>
      <c r="C29" s="99" t="s">
        <v>268</v>
      </c>
      <c r="E29" s="232"/>
      <c r="F29" s="99" t="s">
        <v>178</v>
      </c>
    </row>
    <row r="30" spans="2:6" x14ac:dyDescent="0.2">
      <c r="B30" s="322"/>
      <c r="C30" s="99" t="s">
        <v>252</v>
      </c>
      <c r="E30" s="232"/>
      <c r="F30" s="99" t="s">
        <v>18</v>
      </c>
    </row>
    <row r="31" spans="2:6" ht="13.5" thickBot="1" x14ac:dyDescent="0.25">
      <c r="B31" s="323"/>
      <c r="C31" s="99" t="s">
        <v>253</v>
      </c>
      <c r="E31" s="232"/>
      <c r="F31" s="99" t="s">
        <v>238</v>
      </c>
    </row>
    <row r="32" spans="2:6" x14ac:dyDescent="0.2">
      <c r="B32" s="321" t="s">
        <v>423</v>
      </c>
      <c r="C32" s="135" t="s">
        <v>729</v>
      </c>
      <c r="E32" s="232"/>
      <c r="F32" s="99" t="s">
        <v>172</v>
      </c>
    </row>
    <row r="33" spans="2:6" x14ac:dyDescent="0.2">
      <c r="B33" s="322"/>
      <c r="C33" s="99" t="s">
        <v>455</v>
      </c>
      <c r="E33" s="232"/>
      <c r="F33" s="99" t="s">
        <v>193</v>
      </c>
    </row>
    <row r="34" spans="2:6" x14ac:dyDescent="0.2">
      <c r="B34" s="322"/>
      <c r="C34" s="99" t="s">
        <v>1035</v>
      </c>
      <c r="E34" s="232"/>
      <c r="F34" s="99" t="s">
        <v>188</v>
      </c>
    </row>
    <row r="35" spans="2:6" x14ac:dyDescent="0.2">
      <c r="B35" s="322"/>
      <c r="C35" s="99" t="s">
        <v>454</v>
      </c>
      <c r="E35" s="232"/>
      <c r="F35" s="99" t="s">
        <v>183</v>
      </c>
    </row>
    <row r="36" spans="2:6" ht="13.5" thickBot="1" x14ac:dyDescent="0.25">
      <c r="B36" s="322"/>
      <c r="C36" s="99" t="s">
        <v>507</v>
      </c>
      <c r="E36" s="258"/>
      <c r="F36" s="109" t="s">
        <v>39</v>
      </c>
    </row>
    <row r="37" spans="2:6" x14ac:dyDescent="0.2">
      <c r="B37" s="322"/>
      <c r="C37" s="99" t="s">
        <v>510</v>
      </c>
      <c r="E37" s="321" t="s">
        <v>60</v>
      </c>
      <c r="F37" s="135" t="s">
        <v>76</v>
      </c>
    </row>
    <row r="38" spans="2:6" x14ac:dyDescent="0.2">
      <c r="B38" s="322"/>
      <c r="C38" s="99" t="s">
        <v>453</v>
      </c>
      <c r="E38" s="322"/>
      <c r="F38" s="99" t="s">
        <v>77</v>
      </c>
    </row>
    <row r="39" spans="2:6" ht="13.5" thickBot="1" x14ac:dyDescent="0.25">
      <c r="B39" s="322"/>
      <c r="C39" s="99" t="s">
        <v>448</v>
      </c>
      <c r="D39" s="27"/>
      <c r="E39" s="323"/>
      <c r="F39" s="99" t="s">
        <v>237</v>
      </c>
    </row>
    <row r="40" spans="2:6" ht="13.5" thickBot="1" x14ac:dyDescent="0.25">
      <c r="B40" s="323"/>
      <c r="C40" s="109" t="s">
        <v>516</v>
      </c>
      <c r="E40" s="68" t="s">
        <v>63</v>
      </c>
      <c r="F40" s="69" t="s">
        <v>63</v>
      </c>
    </row>
    <row r="41" spans="2:6" ht="13.5" thickBot="1" x14ac:dyDescent="0.25">
      <c r="B41" s="321" t="s">
        <v>234</v>
      </c>
      <c r="C41" s="135" t="s">
        <v>78</v>
      </c>
      <c r="E41" s="68" t="s">
        <v>64</v>
      </c>
      <c r="F41" s="69" t="s">
        <v>64</v>
      </c>
    </row>
    <row r="42" spans="2:6" ht="13.5" thickBot="1" x14ac:dyDescent="0.25">
      <c r="B42" s="322"/>
      <c r="C42" s="99" t="s">
        <v>235</v>
      </c>
      <c r="E42" s="68" t="s">
        <v>62</v>
      </c>
      <c r="F42" s="69" t="s">
        <v>232</v>
      </c>
    </row>
    <row r="43" spans="2:6" ht="13.5" thickBot="1" x14ac:dyDescent="0.25">
      <c r="B43" s="322"/>
      <c r="C43" s="99" t="s">
        <v>189</v>
      </c>
      <c r="E43" s="68" t="s">
        <v>192</v>
      </c>
      <c r="F43" s="69" t="s">
        <v>233</v>
      </c>
    </row>
    <row r="44" spans="2:6" ht="13.5" thickBot="1" x14ac:dyDescent="0.25">
      <c r="B44" s="323"/>
      <c r="C44" s="109" t="s">
        <v>27</v>
      </c>
    </row>
    <row r="45" spans="2:6" x14ac:dyDescent="0.2">
      <c r="B45" s="231" t="s">
        <v>47</v>
      </c>
      <c r="C45" s="135" t="s">
        <v>81</v>
      </c>
      <c r="D45" s="27"/>
    </row>
    <row r="46" spans="2:6" x14ac:dyDescent="0.2">
      <c r="B46" s="232"/>
      <c r="C46" s="99" t="s">
        <v>84</v>
      </c>
      <c r="F46" s="27"/>
    </row>
    <row r="47" spans="2:6" x14ac:dyDescent="0.2">
      <c r="B47" s="232"/>
      <c r="C47" s="99" t="s">
        <v>87</v>
      </c>
      <c r="F47" s="27"/>
    </row>
    <row r="48" spans="2:6" x14ac:dyDescent="0.2">
      <c r="B48" s="232"/>
      <c r="C48" s="99" t="s">
        <v>236</v>
      </c>
    </row>
    <row r="49" spans="2:6" x14ac:dyDescent="0.2">
      <c r="B49" s="232"/>
      <c r="C49" s="99" t="s">
        <v>176</v>
      </c>
      <c r="E49" s="27"/>
    </row>
    <row r="50" spans="2:6" x14ac:dyDescent="0.2">
      <c r="B50" s="232"/>
      <c r="C50" s="99" t="s">
        <v>100</v>
      </c>
    </row>
    <row r="51" spans="2:6" x14ac:dyDescent="0.2">
      <c r="B51" s="232"/>
      <c r="C51" s="99" t="s">
        <v>728</v>
      </c>
      <c r="D51" s="27"/>
    </row>
    <row r="52" spans="2:6" x14ac:dyDescent="0.2">
      <c r="B52" s="232"/>
      <c r="C52" s="99" t="s">
        <v>528</v>
      </c>
    </row>
    <row r="53" spans="2:6" x14ac:dyDescent="0.2">
      <c r="B53" s="232"/>
      <c r="C53" s="99" t="s">
        <v>529</v>
      </c>
    </row>
    <row r="54" spans="2:6" x14ac:dyDescent="0.2">
      <c r="B54" s="232"/>
      <c r="C54" s="99" t="s">
        <v>732</v>
      </c>
    </row>
    <row r="55" spans="2:6" x14ac:dyDescent="0.2">
      <c r="B55" s="232"/>
      <c r="C55" s="99" t="s">
        <v>148</v>
      </c>
      <c r="E55" s="27"/>
    </row>
    <row r="56" spans="2:6" x14ac:dyDescent="0.2">
      <c r="B56" s="232"/>
      <c r="C56" s="99" t="s">
        <v>324</v>
      </c>
      <c r="E56" s="27"/>
    </row>
    <row r="57" spans="2:6" ht="13.5" thickBot="1" x14ac:dyDescent="0.25">
      <c r="B57" s="258"/>
      <c r="C57" s="109" t="s">
        <v>221</v>
      </c>
      <c r="D57" s="27"/>
    </row>
    <row r="59" spans="2:6" x14ac:dyDescent="0.2">
      <c r="F59" s="27"/>
    </row>
    <row r="61" spans="2:6" x14ac:dyDescent="0.2">
      <c r="F61" s="27"/>
    </row>
    <row r="62" spans="2:6" x14ac:dyDescent="0.2">
      <c r="F62" s="27"/>
    </row>
    <row r="63" spans="2:6" x14ac:dyDescent="0.2">
      <c r="F63" s="27"/>
    </row>
    <row r="77" spans="5:5" x14ac:dyDescent="0.2">
      <c r="E77" s="27"/>
    </row>
  </sheetData>
  <mergeCells count="9">
    <mergeCell ref="B13:B24"/>
    <mergeCell ref="B25:B31"/>
    <mergeCell ref="B41:B44"/>
    <mergeCell ref="B1:E1"/>
    <mergeCell ref="B3:B11"/>
    <mergeCell ref="E3:E14"/>
    <mergeCell ref="E15:E26"/>
    <mergeCell ref="E37:E39"/>
    <mergeCell ref="B32:B40"/>
  </mergeCells>
  <pageMargins left="0.7" right="0.7" top="0.75" bottom="0.75" header="0.3" footer="0.3"/>
  <pageSetup paperSize="9" scale="73"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J87"/>
  <sheetViews>
    <sheetView workbookViewId="0"/>
  </sheetViews>
  <sheetFormatPr defaultRowHeight="12.75" x14ac:dyDescent="0.2"/>
  <cols>
    <col min="1" max="1" width="4.42578125" customWidth="1"/>
    <col min="2" max="2" width="19.28515625" style="23" customWidth="1"/>
    <col min="3" max="3" width="68.140625" style="23" customWidth="1"/>
    <col min="4" max="4" width="12.42578125" style="23" customWidth="1"/>
    <col min="5" max="5" width="26" style="23" customWidth="1"/>
    <col min="7" max="7" width="24.85546875" style="23" customWidth="1"/>
  </cols>
  <sheetData>
    <row r="1" spans="2:8" ht="16.5" thickBot="1" x14ac:dyDescent="0.25">
      <c r="B1" s="329" t="s">
        <v>830</v>
      </c>
      <c r="C1" s="330"/>
      <c r="D1" s="166"/>
      <c r="E1" s="167" t="str">
        <f>Index!F1</f>
        <v>V1.0</v>
      </c>
    </row>
    <row r="2" spans="2:8" ht="13.5" thickBot="1" x14ac:dyDescent="0.25">
      <c r="B2" s="41" t="s">
        <v>194</v>
      </c>
      <c r="C2" s="409" t="s">
        <v>66</v>
      </c>
      <c r="D2" s="410"/>
      <c r="E2" s="42" t="s">
        <v>67</v>
      </c>
    </row>
    <row r="3" spans="2:8" ht="39" customHeight="1" x14ac:dyDescent="0.2">
      <c r="B3" s="335" t="s">
        <v>112</v>
      </c>
      <c r="C3" s="354" t="s">
        <v>412</v>
      </c>
      <c r="D3" s="355"/>
      <c r="E3" s="89" t="s">
        <v>337</v>
      </c>
      <c r="G3" s="27"/>
    </row>
    <row r="4" spans="2:8" ht="25.5" x14ac:dyDescent="0.2">
      <c r="B4" s="336"/>
      <c r="C4" s="356" t="s">
        <v>763</v>
      </c>
      <c r="D4" s="357"/>
      <c r="E4" s="74" t="s">
        <v>210</v>
      </c>
      <c r="G4" s="27"/>
      <c r="H4" s="4"/>
    </row>
    <row r="5" spans="2:8" ht="25.5" customHeight="1" x14ac:dyDescent="0.2">
      <c r="B5" s="336"/>
      <c r="C5" s="356" t="s">
        <v>761</v>
      </c>
      <c r="D5" s="357"/>
      <c r="E5" s="74"/>
      <c r="G5" s="27"/>
      <c r="H5" s="4"/>
    </row>
    <row r="6" spans="2:8" ht="25.5" customHeight="1" x14ac:dyDescent="0.2">
      <c r="B6" s="336"/>
      <c r="C6" s="356" t="s">
        <v>1023</v>
      </c>
      <c r="D6" s="357"/>
      <c r="E6" s="74" t="s">
        <v>568</v>
      </c>
      <c r="G6" s="27"/>
      <c r="H6" s="4"/>
    </row>
    <row r="7" spans="2:8" x14ac:dyDescent="0.2">
      <c r="B7" s="336"/>
      <c r="C7" s="356" t="s">
        <v>750</v>
      </c>
      <c r="D7" s="357"/>
      <c r="E7" s="188"/>
      <c r="G7" s="27"/>
      <c r="H7" s="4"/>
    </row>
    <row r="8" spans="2:8" x14ac:dyDescent="0.2">
      <c r="B8" s="336"/>
      <c r="C8" s="356" t="s">
        <v>991</v>
      </c>
      <c r="D8" s="357"/>
      <c r="E8" s="188"/>
      <c r="G8" s="27"/>
      <c r="H8" s="4"/>
    </row>
    <row r="9" spans="2:8" x14ac:dyDescent="0.2">
      <c r="B9" s="336"/>
      <c r="C9" s="356" t="s">
        <v>564</v>
      </c>
      <c r="D9" s="357"/>
      <c r="E9" s="82"/>
      <c r="G9" s="27"/>
      <c r="H9" s="4"/>
    </row>
    <row r="10" spans="2:8" ht="13.5" thickBot="1" x14ac:dyDescent="0.25">
      <c r="B10" s="337"/>
      <c r="C10" s="338" t="s">
        <v>345</v>
      </c>
      <c r="D10" s="339"/>
      <c r="E10" s="98"/>
      <c r="G10" s="27"/>
    </row>
    <row r="11" spans="2:8" ht="38.25" customHeight="1" x14ac:dyDescent="0.2">
      <c r="B11" s="335" t="s">
        <v>70</v>
      </c>
      <c r="C11" s="354" t="s">
        <v>751</v>
      </c>
      <c r="D11" s="355"/>
      <c r="E11" s="89" t="s">
        <v>569</v>
      </c>
    </row>
    <row r="12" spans="2:8" x14ac:dyDescent="0.2">
      <c r="B12" s="336"/>
      <c r="C12" s="164" t="s">
        <v>410</v>
      </c>
      <c r="D12" s="131" t="s">
        <v>400</v>
      </c>
      <c r="E12" s="432"/>
    </row>
    <row r="13" spans="2:8" x14ac:dyDescent="0.2">
      <c r="B13" s="336"/>
      <c r="C13" s="26" t="s">
        <v>401</v>
      </c>
      <c r="D13" s="175" t="s">
        <v>404</v>
      </c>
      <c r="E13" s="433"/>
    </row>
    <row r="14" spans="2:8" ht="13.5" customHeight="1" x14ac:dyDescent="0.2">
      <c r="B14" s="336"/>
      <c r="C14" s="26" t="s">
        <v>405</v>
      </c>
      <c r="D14" s="175" t="s">
        <v>402</v>
      </c>
      <c r="E14" s="433"/>
    </row>
    <row r="15" spans="2:8" x14ac:dyDescent="0.2">
      <c r="B15" s="336"/>
      <c r="C15" s="26" t="s">
        <v>408</v>
      </c>
      <c r="D15" s="175" t="s">
        <v>402</v>
      </c>
      <c r="E15" s="433"/>
    </row>
    <row r="16" spans="2:8" x14ac:dyDescent="0.2">
      <c r="B16" s="336"/>
      <c r="C16" s="26" t="s">
        <v>409</v>
      </c>
      <c r="D16" s="175" t="s">
        <v>406</v>
      </c>
      <c r="E16" s="433"/>
    </row>
    <row r="17" spans="2:10" x14ac:dyDescent="0.2">
      <c r="B17" s="336"/>
      <c r="C17" s="26" t="s">
        <v>407</v>
      </c>
      <c r="D17" s="175" t="s">
        <v>403</v>
      </c>
      <c r="E17" s="433"/>
    </row>
    <row r="18" spans="2:10" x14ac:dyDescent="0.2">
      <c r="B18" s="336"/>
      <c r="C18" s="26" t="s">
        <v>764</v>
      </c>
      <c r="D18" s="125" t="s">
        <v>471</v>
      </c>
      <c r="E18" s="433"/>
    </row>
    <row r="19" spans="2:10" x14ac:dyDescent="0.2">
      <c r="B19" s="336"/>
      <c r="C19" s="26" t="s">
        <v>765</v>
      </c>
      <c r="D19" s="125" t="s">
        <v>470</v>
      </c>
      <c r="E19" s="433"/>
    </row>
    <row r="20" spans="2:10" x14ac:dyDescent="0.2">
      <c r="B20" s="336"/>
      <c r="C20" s="26" t="s">
        <v>766</v>
      </c>
      <c r="D20" s="176" t="s">
        <v>469</v>
      </c>
      <c r="E20" s="433"/>
    </row>
    <row r="21" spans="2:10" x14ac:dyDescent="0.2">
      <c r="B21" s="336"/>
      <c r="C21" s="26" t="s">
        <v>531</v>
      </c>
      <c r="D21" s="176" t="s">
        <v>468</v>
      </c>
      <c r="E21" s="433"/>
      <c r="G21" s="27"/>
    </row>
    <row r="22" spans="2:10" ht="13.5" thickBot="1" x14ac:dyDescent="0.25">
      <c r="B22" s="337"/>
      <c r="C22" s="77" t="s">
        <v>536</v>
      </c>
      <c r="D22" s="177" t="s">
        <v>467</v>
      </c>
      <c r="E22" s="434"/>
    </row>
    <row r="23" spans="2:10" ht="26.25" customHeight="1" thickBot="1" x14ac:dyDescent="0.25">
      <c r="B23" s="64" t="s">
        <v>113</v>
      </c>
      <c r="C23" s="371" t="s">
        <v>115</v>
      </c>
      <c r="D23" s="373"/>
      <c r="E23" s="66"/>
      <c r="G23" s="27"/>
    </row>
    <row r="24" spans="2:10" ht="117.75" customHeight="1" thickBot="1" x14ac:dyDescent="0.25">
      <c r="B24" s="321" t="s">
        <v>71</v>
      </c>
      <c r="C24" s="354" t="s">
        <v>114</v>
      </c>
      <c r="D24" s="355"/>
      <c r="E24" s="72"/>
      <c r="G24" s="27"/>
    </row>
    <row r="25" spans="2:10" ht="167.25" customHeight="1" thickBot="1" x14ac:dyDescent="0.25">
      <c r="B25" s="322"/>
      <c r="C25" s="371" t="s">
        <v>566</v>
      </c>
      <c r="D25" s="373"/>
      <c r="E25" s="72"/>
      <c r="G25" s="27"/>
    </row>
    <row r="26" spans="2:10" ht="114.75" customHeight="1" thickBot="1" x14ac:dyDescent="0.25">
      <c r="B26" s="323"/>
      <c r="C26" s="371" t="s">
        <v>567</v>
      </c>
      <c r="D26" s="373"/>
      <c r="E26" s="72"/>
      <c r="G26" s="27"/>
    </row>
    <row r="27" spans="2:10" x14ac:dyDescent="0.2">
      <c r="B27" s="335" t="s">
        <v>116</v>
      </c>
      <c r="C27" s="354" t="s">
        <v>588</v>
      </c>
      <c r="D27" s="355"/>
      <c r="E27" s="72"/>
      <c r="G27" s="27"/>
      <c r="H27" s="27"/>
      <c r="J27" s="27"/>
    </row>
    <row r="28" spans="2:10" x14ac:dyDescent="0.2">
      <c r="B28" s="336"/>
      <c r="C28" s="356" t="s">
        <v>589</v>
      </c>
      <c r="D28" s="357"/>
      <c r="E28" s="75"/>
    </row>
    <row r="29" spans="2:10" x14ac:dyDescent="0.2">
      <c r="B29" s="336"/>
      <c r="C29" s="356" t="s">
        <v>590</v>
      </c>
      <c r="D29" s="357"/>
      <c r="E29" s="74"/>
      <c r="G29" s="27"/>
    </row>
    <row r="30" spans="2:10" x14ac:dyDescent="0.2">
      <c r="B30" s="336"/>
      <c r="C30" s="356" t="s">
        <v>591</v>
      </c>
      <c r="D30" s="357"/>
      <c r="E30" s="74" t="s">
        <v>569</v>
      </c>
      <c r="G30" s="27"/>
    </row>
    <row r="31" spans="2:10" ht="25.5" customHeight="1" x14ac:dyDescent="0.2">
      <c r="B31" s="336"/>
      <c r="C31" s="356" t="s">
        <v>592</v>
      </c>
      <c r="D31" s="357"/>
      <c r="E31" s="74" t="s">
        <v>569</v>
      </c>
      <c r="G31" s="27"/>
    </row>
    <row r="32" spans="2:10" ht="24.75" customHeight="1" x14ac:dyDescent="0.2">
      <c r="B32" s="336"/>
      <c r="C32" s="356" t="s">
        <v>1024</v>
      </c>
      <c r="D32" s="357"/>
      <c r="E32" s="74"/>
    </row>
    <row r="33" spans="2:7" ht="13.5" thickBot="1" x14ac:dyDescent="0.25">
      <c r="B33" s="337"/>
      <c r="C33" s="338" t="s">
        <v>535</v>
      </c>
      <c r="D33" s="339"/>
      <c r="E33" s="98"/>
    </row>
    <row r="34" spans="2:7" x14ac:dyDescent="0.2">
      <c r="B34" s="335" t="s">
        <v>118</v>
      </c>
      <c r="C34" s="354" t="s">
        <v>247</v>
      </c>
      <c r="D34" s="355"/>
      <c r="E34" s="72"/>
    </row>
    <row r="35" spans="2:7" x14ac:dyDescent="0.2">
      <c r="B35" s="336"/>
      <c r="C35" s="356" t="s">
        <v>552</v>
      </c>
      <c r="D35" s="357"/>
      <c r="E35" s="75"/>
    </row>
    <row r="36" spans="2:7" x14ac:dyDescent="0.2">
      <c r="B36" s="336"/>
      <c r="C36" s="356" t="s">
        <v>553</v>
      </c>
      <c r="D36" s="357"/>
      <c r="E36" s="75"/>
    </row>
    <row r="37" spans="2:7" ht="156" customHeight="1" thickBot="1" x14ac:dyDescent="0.25">
      <c r="B37" s="337"/>
      <c r="C37" s="338" t="s">
        <v>346</v>
      </c>
      <c r="D37" s="339"/>
      <c r="E37" s="80" t="s">
        <v>211</v>
      </c>
    </row>
    <row r="38" spans="2:7" ht="14.25" customHeight="1" x14ac:dyDescent="0.2">
      <c r="B38" s="321" t="s">
        <v>72</v>
      </c>
      <c r="C38" s="354" t="s">
        <v>120</v>
      </c>
      <c r="D38" s="355"/>
      <c r="E38" s="89" t="s">
        <v>212</v>
      </c>
      <c r="G38" s="27"/>
    </row>
    <row r="39" spans="2:7" ht="25.5" customHeight="1" x14ac:dyDescent="0.2">
      <c r="B39" s="322"/>
      <c r="C39" s="356" t="s">
        <v>124</v>
      </c>
      <c r="D39" s="357"/>
      <c r="E39" s="75"/>
      <c r="G39" s="27"/>
    </row>
    <row r="40" spans="2:7" x14ac:dyDescent="0.2">
      <c r="B40" s="322"/>
      <c r="C40" s="356" t="s">
        <v>1020</v>
      </c>
      <c r="D40" s="357"/>
      <c r="E40" s="74"/>
      <c r="G40" s="27"/>
    </row>
    <row r="41" spans="2:7" ht="13.5" thickBot="1" x14ac:dyDescent="0.25">
      <c r="B41" s="323"/>
      <c r="C41" s="338" t="s">
        <v>117</v>
      </c>
      <c r="D41" s="339"/>
      <c r="E41" s="98"/>
      <c r="G41" s="27"/>
    </row>
    <row r="42" spans="2:7" ht="12.75" customHeight="1" x14ac:dyDescent="0.2">
      <c r="B42" s="321" t="s">
        <v>532</v>
      </c>
      <c r="C42" s="425" t="s">
        <v>757</v>
      </c>
      <c r="D42" s="364"/>
      <c r="E42" s="331" t="s">
        <v>759</v>
      </c>
      <c r="G42" s="27"/>
    </row>
    <row r="43" spans="2:7" ht="26.25" customHeight="1" x14ac:dyDescent="0.2">
      <c r="B43" s="322"/>
      <c r="C43" s="356" t="s">
        <v>758</v>
      </c>
      <c r="D43" s="357"/>
      <c r="E43" s="332"/>
      <c r="G43" s="27"/>
    </row>
    <row r="44" spans="2:7" ht="13.5" thickBot="1" x14ac:dyDescent="0.25">
      <c r="B44" s="323"/>
      <c r="C44" s="346" t="s">
        <v>760</v>
      </c>
      <c r="D44" s="347"/>
      <c r="E44" s="333"/>
      <c r="G44" s="27"/>
    </row>
    <row r="45" spans="2:7" ht="15" x14ac:dyDescent="0.25">
      <c r="B45" s="321" t="s">
        <v>122</v>
      </c>
      <c r="C45" s="171" t="s">
        <v>166</v>
      </c>
      <c r="D45" s="172" t="s">
        <v>162</v>
      </c>
      <c r="E45" s="96"/>
      <c r="G45" s="27"/>
    </row>
    <row r="46" spans="2:7" ht="25.5" customHeight="1" x14ac:dyDescent="0.2">
      <c r="B46" s="322"/>
      <c r="C46" s="25" t="s">
        <v>168</v>
      </c>
      <c r="D46" s="61" t="s">
        <v>660</v>
      </c>
      <c r="E46" s="345" t="s">
        <v>975</v>
      </c>
      <c r="G46" s="27"/>
    </row>
    <row r="47" spans="2:7" ht="25.5" customHeight="1" x14ac:dyDescent="0.2">
      <c r="B47" s="322"/>
      <c r="C47" s="25" t="s">
        <v>411</v>
      </c>
      <c r="D47" s="61" t="s">
        <v>697</v>
      </c>
      <c r="E47" s="435"/>
      <c r="G47" s="27"/>
    </row>
    <row r="48" spans="2:7" ht="25.5" x14ac:dyDescent="0.2">
      <c r="B48" s="322"/>
      <c r="C48" s="26" t="s">
        <v>986</v>
      </c>
      <c r="D48" s="125" t="s">
        <v>605</v>
      </c>
      <c r="E48" s="97" t="s">
        <v>987</v>
      </c>
      <c r="G48" s="27"/>
    </row>
    <row r="49" spans="2:8" ht="38.25" x14ac:dyDescent="0.2">
      <c r="B49" s="322"/>
      <c r="C49" s="260" t="s">
        <v>988</v>
      </c>
      <c r="D49" s="125" t="s">
        <v>605</v>
      </c>
      <c r="E49" s="97" t="s">
        <v>989</v>
      </c>
      <c r="G49" s="27"/>
    </row>
    <row r="50" spans="2:8" ht="15" x14ac:dyDescent="0.25">
      <c r="B50" s="322"/>
      <c r="C50" s="20" t="s">
        <v>161</v>
      </c>
      <c r="D50" s="21" t="s">
        <v>162</v>
      </c>
      <c r="E50" s="139"/>
      <c r="G50" s="27"/>
    </row>
    <row r="51" spans="2:8" x14ac:dyDescent="0.2">
      <c r="B51" s="322"/>
      <c r="C51" s="276" t="s">
        <v>893</v>
      </c>
      <c r="D51" s="277" t="s">
        <v>660</v>
      </c>
      <c r="E51" s="259" t="s">
        <v>990</v>
      </c>
      <c r="G51" s="27"/>
    </row>
    <row r="52" spans="2:8" x14ac:dyDescent="0.2">
      <c r="B52" s="322"/>
      <c r="C52" s="276" t="s">
        <v>974</v>
      </c>
      <c r="D52" s="277" t="s">
        <v>660</v>
      </c>
      <c r="E52" s="259" t="s">
        <v>990</v>
      </c>
      <c r="G52" s="27"/>
    </row>
    <row r="53" spans="2:8" ht="15" x14ac:dyDescent="0.25">
      <c r="B53" s="322"/>
      <c r="C53" s="62" t="s">
        <v>175</v>
      </c>
      <c r="D53" s="63" t="s">
        <v>162</v>
      </c>
      <c r="E53" s="139"/>
      <c r="G53" s="27"/>
    </row>
    <row r="54" spans="2:8" x14ac:dyDescent="0.2">
      <c r="B54" s="322"/>
      <c r="C54" s="26" t="s">
        <v>752</v>
      </c>
      <c r="D54" s="261" t="s">
        <v>163</v>
      </c>
      <c r="E54" s="139"/>
      <c r="G54" s="27"/>
    </row>
    <row r="55" spans="2:8" x14ac:dyDescent="0.2">
      <c r="B55" s="322"/>
      <c r="C55" s="26" t="s">
        <v>753</v>
      </c>
      <c r="D55" s="261" t="s">
        <v>163</v>
      </c>
      <c r="E55" s="139"/>
      <c r="G55" s="27"/>
    </row>
    <row r="56" spans="2:8" ht="25.5" x14ac:dyDescent="0.2">
      <c r="B56" s="322"/>
      <c r="C56" s="26" t="s">
        <v>755</v>
      </c>
      <c r="D56" s="261" t="s">
        <v>163</v>
      </c>
      <c r="E56" s="139"/>
      <c r="G56" s="27"/>
    </row>
    <row r="57" spans="2:8" x14ac:dyDescent="0.2">
      <c r="B57" s="322"/>
      <c r="C57" s="26" t="s">
        <v>626</v>
      </c>
      <c r="D57" s="261" t="s">
        <v>163</v>
      </c>
      <c r="E57" s="76"/>
      <c r="G57" s="27"/>
    </row>
    <row r="58" spans="2:8" x14ac:dyDescent="0.2">
      <c r="B58" s="322"/>
      <c r="C58" s="26" t="s">
        <v>754</v>
      </c>
      <c r="D58" s="261" t="s">
        <v>163</v>
      </c>
      <c r="E58" s="76"/>
      <c r="G58" s="27"/>
      <c r="H58" s="4"/>
    </row>
    <row r="59" spans="2:8" x14ac:dyDescent="0.2">
      <c r="B59" s="322"/>
      <c r="C59" s="343" t="s">
        <v>756</v>
      </c>
      <c r="D59" s="344"/>
      <c r="E59" s="76"/>
      <c r="G59" s="27"/>
      <c r="H59" s="4"/>
    </row>
    <row r="60" spans="2:8" ht="27" customHeight="1" x14ac:dyDescent="0.2">
      <c r="B60" s="322"/>
      <c r="C60" s="351" t="s">
        <v>125</v>
      </c>
      <c r="D60" s="351"/>
      <c r="E60" s="76"/>
      <c r="G60" s="27"/>
      <c r="H60" s="4"/>
    </row>
    <row r="61" spans="2:8" x14ac:dyDescent="0.2">
      <c r="B61" s="322"/>
      <c r="C61" s="343" t="s">
        <v>558</v>
      </c>
      <c r="D61" s="344"/>
      <c r="E61" s="92"/>
      <c r="G61" s="27"/>
      <c r="H61" s="4"/>
    </row>
    <row r="62" spans="2:8" ht="26.25" customHeight="1" x14ac:dyDescent="0.2">
      <c r="B62" s="322"/>
      <c r="C62" s="356" t="s">
        <v>559</v>
      </c>
      <c r="D62" s="357"/>
      <c r="E62" s="92"/>
      <c r="G62" s="27"/>
      <c r="H62" s="4"/>
    </row>
    <row r="63" spans="2:8" x14ac:dyDescent="0.2">
      <c r="B63" s="322"/>
      <c r="C63" s="356" t="s">
        <v>560</v>
      </c>
      <c r="D63" s="357"/>
      <c r="E63" s="92"/>
      <c r="G63" s="27"/>
      <c r="H63" s="4"/>
    </row>
    <row r="64" spans="2:8" x14ac:dyDescent="0.2">
      <c r="B64" s="322"/>
      <c r="C64" s="356" t="s">
        <v>561</v>
      </c>
      <c r="D64" s="357"/>
      <c r="E64" s="92"/>
      <c r="G64" s="27"/>
      <c r="H64" s="4"/>
    </row>
    <row r="65" spans="2:8" ht="13.5" thickBot="1" x14ac:dyDescent="0.25">
      <c r="B65" s="323"/>
      <c r="C65" s="338" t="s">
        <v>562</v>
      </c>
      <c r="D65" s="339"/>
      <c r="E65" s="95"/>
      <c r="G65" s="27"/>
      <c r="H65" s="4"/>
    </row>
    <row r="66" spans="2:8" ht="90.75" customHeight="1" x14ac:dyDescent="0.2">
      <c r="B66" s="335" t="s">
        <v>119</v>
      </c>
      <c r="C66" s="354" t="s">
        <v>1018</v>
      </c>
      <c r="D66" s="355"/>
      <c r="E66" s="72"/>
      <c r="G66" s="27"/>
    </row>
    <row r="67" spans="2:8" ht="139.5" customHeight="1" x14ac:dyDescent="0.2">
      <c r="B67" s="336"/>
      <c r="C67" s="356" t="s">
        <v>1015</v>
      </c>
      <c r="D67" s="357"/>
      <c r="E67" s="86"/>
      <c r="G67" s="27"/>
    </row>
    <row r="68" spans="2:8" ht="25.5" customHeight="1" x14ac:dyDescent="0.2">
      <c r="B68" s="336"/>
      <c r="C68" s="356" t="s">
        <v>1016</v>
      </c>
      <c r="D68" s="357"/>
      <c r="E68" s="86"/>
      <c r="G68" s="27"/>
    </row>
    <row r="69" spans="2:8" x14ac:dyDescent="0.2">
      <c r="B69" s="336"/>
      <c r="C69" s="343" t="s">
        <v>1017</v>
      </c>
      <c r="D69" s="344"/>
      <c r="E69" s="86"/>
      <c r="G69" s="27"/>
    </row>
    <row r="70" spans="2:8" ht="40.5" customHeight="1" x14ac:dyDescent="0.2">
      <c r="B70" s="336"/>
      <c r="C70" s="356" t="s">
        <v>563</v>
      </c>
      <c r="D70" s="357"/>
      <c r="E70" s="75"/>
      <c r="G70" s="27"/>
    </row>
    <row r="71" spans="2:8" ht="38.25" customHeight="1" x14ac:dyDescent="0.2">
      <c r="B71" s="336"/>
      <c r="C71" s="356" t="s">
        <v>762</v>
      </c>
      <c r="D71" s="357"/>
      <c r="E71" s="75"/>
      <c r="G71" s="27"/>
    </row>
    <row r="72" spans="2:8" ht="26.25" customHeight="1" x14ac:dyDescent="0.2">
      <c r="B72" s="336"/>
      <c r="C72" s="356" t="s">
        <v>1029</v>
      </c>
      <c r="D72" s="357"/>
      <c r="E72" s="75" t="s">
        <v>1028</v>
      </c>
      <c r="G72" s="27"/>
    </row>
    <row r="73" spans="2:8" ht="38.25" customHeight="1" x14ac:dyDescent="0.2">
      <c r="B73" s="336"/>
      <c r="C73" s="356" t="s">
        <v>533</v>
      </c>
      <c r="D73" s="357"/>
      <c r="E73" s="74"/>
      <c r="G73" s="27"/>
    </row>
    <row r="74" spans="2:8" ht="64.5" thickBot="1" x14ac:dyDescent="0.25">
      <c r="B74" s="337"/>
      <c r="C74" s="338" t="s">
        <v>534</v>
      </c>
      <c r="D74" s="339"/>
      <c r="E74" s="80" t="s">
        <v>121</v>
      </c>
      <c r="G74" s="27"/>
    </row>
    <row r="75" spans="2:8" ht="52.5" customHeight="1" x14ac:dyDescent="0.2">
      <c r="B75" s="335" t="s">
        <v>572</v>
      </c>
      <c r="C75" s="354" t="s">
        <v>768</v>
      </c>
      <c r="D75" s="355"/>
      <c r="E75" s="393"/>
      <c r="G75" s="27"/>
    </row>
    <row r="76" spans="2:8" x14ac:dyDescent="0.2">
      <c r="B76" s="336"/>
      <c r="C76" s="343" t="s">
        <v>584</v>
      </c>
      <c r="D76" s="344"/>
      <c r="E76" s="394"/>
      <c r="G76" s="27"/>
    </row>
    <row r="77" spans="2:8" x14ac:dyDescent="0.2">
      <c r="B77" s="336"/>
      <c r="C77" s="356" t="s">
        <v>585</v>
      </c>
      <c r="D77" s="357"/>
      <c r="E77" s="394"/>
      <c r="G77" s="27"/>
    </row>
    <row r="78" spans="2:8" x14ac:dyDescent="0.2">
      <c r="B78" s="336"/>
      <c r="C78" s="193" t="s">
        <v>731</v>
      </c>
      <c r="D78" s="194"/>
      <c r="E78" s="394"/>
      <c r="G78" s="27"/>
    </row>
    <row r="79" spans="2:8" x14ac:dyDescent="0.2">
      <c r="B79" s="336"/>
      <c r="C79" s="356" t="s">
        <v>586</v>
      </c>
      <c r="D79" s="357"/>
      <c r="E79" s="394"/>
      <c r="G79" s="27"/>
    </row>
    <row r="80" spans="2:8" x14ac:dyDescent="0.2">
      <c r="B80" s="336"/>
      <c r="C80" s="356" t="s">
        <v>587</v>
      </c>
      <c r="D80" s="357"/>
      <c r="E80" s="394"/>
      <c r="G80" s="27"/>
    </row>
    <row r="81" spans="2:7" x14ac:dyDescent="0.2">
      <c r="B81" s="336"/>
      <c r="C81" s="389" t="s">
        <v>573</v>
      </c>
      <c r="D81" s="390"/>
      <c r="E81" s="394"/>
      <c r="G81" s="27"/>
    </row>
    <row r="82" spans="2:7" x14ac:dyDescent="0.2">
      <c r="B82" s="336"/>
      <c r="C82" s="356" t="s">
        <v>583</v>
      </c>
      <c r="D82" s="357"/>
      <c r="E82" s="394"/>
      <c r="G82" s="27"/>
    </row>
    <row r="83" spans="2:7" x14ac:dyDescent="0.2">
      <c r="B83" s="336"/>
      <c r="C83" s="356" t="s">
        <v>574</v>
      </c>
      <c r="D83" s="357"/>
      <c r="E83" s="394"/>
      <c r="G83" s="27"/>
    </row>
    <row r="84" spans="2:7" ht="13.5" thickBot="1" x14ac:dyDescent="0.25">
      <c r="B84" s="336"/>
      <c r="C84" s="346" t="s">
        <v>575</v>
      </c>
      <c r="D84" s="347"/>
      <c r="E84" s="394"/>
      <c r="G84" s="27"/>
    </row>
    <row r="85" spans="2:7" ht="26.25" customHeight="1" x14ac:dyDescent="0.2">
      <c r="B85" s="321" t="s">
        <v>123</v>
      </c>
      <c r="C85" s="425" t="s">
        <v>767</v>
      </c>
      <c r="D85" s="364"/>
      <c r="E85" s="91"/>
      <c r="G85" s="27"/>
    </row>
    <row r="86" spans="2:7" ht="13.5" thickBot="1" x14ac:dyDescent="0.25">
      <c r="B86" s="323"/>
      <c r="C86" s="338" t="s">
        <v>593</v>
      </c>
      <c r="D86" s="339"/>
      <c r="E86" s="78"/>
      <c r="G86" s="27"/>
    </row>
    <row r="87" spans="2:7" x14ac:dyDescent="0.2">
      <c r="G87" s="27"/>
    </row>
  </sheetData>
  <mergeCells count="75">
    <mergeCell ref="E12:E22"/>
    <mergeCell ref="B11:B22"/>
    <mergeCell ref="E46:E47"/>
    <mergeCell ref="B34:B37"/>
    <mergeCell ref="B27:B33"/>
    <mergeCell ref="B38:B41"/>
    <mergeCell ref="C36:D36"/>
    <mergeCell ref="C37:D37"/>
    <mergeCell ref="C38:D38"/>
    <mergeCell ref="C39:D39"/>
    <mergeCell ref="C40:D40"/>
    <mergeCell ref="C41:D41"/>
    <mergeCell ref="C27:D27"/>
    <mergeCell ref="C25:D25"/>
    <mergeCell ref="C33:D33"/>
    <mergeCell ref="C34:D34"/>
    <mergeCell ref="C28:D28"/>
    <mergeCell ref="C29:D29"/>
    <mergeCell ref="C32:D32"/>
    <mergeCell ref="C30:D30"/>
    <mergeCell ref="C31:D31"/>
    <mergeCell ref="C59:D59"/>
    <mergeCell ref="C60:D60"/>
    <mergeCell ref="C44:D44"/>
    <mergeCell ref="C35:D35"/>
    <mergeCell ref="E75:E84"/>
    <mergeCell ref="C42:D42"/>
    <mergeCell ref="C43:D43"/>
    <mergeCell ref="C67:D67"/>
    <mergeCell ref="C72:D72"/>
    <mergeCell ref="E42:E44"/>
    <mergeCell ref="C61:D61"/>
    <mergeCell ref="C65:D65"/>
    <mergeCell ref="C62:D62"/>
    <mergeCell ref="C63:D63"/>
    <mergeCell ref="C74:D74"/>
    <mergeCell ref="C79:D79"/>
    <mergeCell ref="C80:D80"/>
    <mergeCell ref="B66:B74"/>
    <mergeCell ref="C66:D66"/>
    <mergeCell ref="C70:D70"/>
    <mergeCell ref="C71:D71"/>
    <mergeCell ref="C73:D73"/>
    <mergeCell ref="B1:C1"/>
    <mergeCell ref="B3:B10"/>
    <mergeCell ref="C11:D11"/>
    <mergeCell ref="C24:D24"/>
    <mergeCell ref="C23:D23"/>
    <mergeCell ref="C3:D3"/>
    <mergeCell ref="C4:D4"/>
    <mergeCell ref="C6:D6"/>
    <mergeCell ref="C2:D2"/>
    <mergeCell ref="C9:D9"/>
    <mergeCell ref="B24:B26"/>
    <mergeCell ref="C5:D5"/>
    <mergeCell ref="C7:D7"/>
    <mergeCell ref="C10:D10"/>
    <mergeCell ref="C8:D8"/>
    <mergeCell ref="C26:D26"/>
    <mergeCell ref="B42:B44"/>
    <mergeCell ref="C64:D64"/>
    <mergeCell ref="C68:D68"/>
    <mergeCell ref="C69:D69"/>
    <mergeCell ref="B85:B86"/>
    <mergeCell ref="C85:D85"/>
    <mergeCell ref="C86:D86"/>
    <mergeCell ref="C75:D75"/>
    <mergeCell ref="C81:D81"/>
    <mergeCell ref="C84:D84"/>
    <mergeCell ref="C82:D82"/>
    <mergeCell ref="C83:D83"/>
    <mergeCell ref="B45:B65"/>
    <mergeCell ref="B75:B84"/>
    <mergeCell ref="C76:D76"/>
    <mergeCell ref="C77:D77"/>
  </mergeCells>
  <phoneticPr fontId="4" type="noConversion"/>
  <pageMargins left="0.70866141732283472" right="0.70866141732283472" top="0.74803149606299213" bottom="0.74803149606299213" header="0.31496062992125984" footer="0.31496062992125984"/>
  <pageSetup paperSize="9" scale="78" fitToHeight="0" orientation="portrait" horizontalDpi="4294967293" verticalDpi="0" r:id="rId1"/>
  <ignoredErrors>
    <ignoredError sqref="D54:D58"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J78"/>
  <sheetViews>
    <sheetView workbookViewId="0"/>
  </sheetViews>
  <sheetFormatPr defaultRowHeight="12.75" x14ac:dyDescent="0.2"/>
  <cols>
    <col min="1" max="1" width="4.42578125" customWidth="1"/>
    <col min="2" max="2" width="26.42578125" style="23" customWidth="1"/>
    <col min="3" max="3" width="68.140625" customWidth="1"/>
    <col min="4" max="4" width="9.5703125" customWidth="1"/>
    <col min="5" max="5" width="30.7109375" customWidth="1"/>
    <col min="7" max="7" width="24.85546875" style="23" customWidth="1"/>
  </cols>
  <sheetData>
    <row r="1" spans="2:7" ht="16.5" thickBot="1" x14ac:dyDescent="0.25">
      <c r="B1" s="329" t="s">
        <v>831</v>
      </c>
      <c r="C1" s="330"/>
      <c r="D1" s="334"/>
      <c r="E1" s="167" t="str">
        <f>Index!F1</f>
        <v>V1.0</v>
      </c>
    </row>
    <row r="2" spans="2:7" ht="13.5" thickBot="1" x14ac:dyDescent="0.25">
      <c r="B2" s="41" t="s">
        <v>194</v>
      </c>
      <c r="C2" s="409" t="s">
        <v>66</v>
      </c>
      <c r="D2" s="410"/>
      <c r="E2" s="42" t="s">
        <v>67</v>
      </c>
    </row>
    <row r="3" spans="2:7" x14ac:dyDescent="0.2">
      <c r="B3" s="321" t="s">
        <v>158</v>
      </c>
      <c r="C3" s="443" t="s">
        <v>159</v>
      </c>
      <c r="D3" s="444"/>
      <c r="E3" s="91"/>
      <c r="G3" s="27"/>
    </row>
    <row r="4" spans="2:7" ht="26.25" customHeight="1" x14ac:dyDescent="0.2">
      <c r="B4" s="322"/>
      <c r="C4" s="356" t="s">
        <v>347</v>
      </c>
      <c r="D4" s="357"/>
      <c r="E4" s="76"/>
      <c r="G4" s="27"/>
    </row>
    <row r="5" spans="2:7" ht="39" customHeight="1" x14ac:dyDescent="0.2">
      <c r="B5" s="322"/>
      <c r="C5" s="356" t="s">
        <v>1011</v>
      </c>
      <c r="D5" s="357"/>
      <c r="E5" s="102"/>
      <c r="G5" s="27"/>
    </row>
    <row r="6" spans="2:7" x14ac:dyDescent="0.2">
      <c r="B6" s="322"/>
      <c r="C6" s="402" t="s">
        <v>606</v>
      </c>
      <c r="D6" s="403"/>
      <c r="E6" s="102"/>
      <c r="G6" s="27"/>
    </row>
    <row r="7" spans="2:7" ht="25.5" x14ac:dyDescent="0.2">
      <c r="B7" s="322"/>
      <c r="C7" s="356" t="s">
        <v>778</v>
      </c>
      <c r="D7" s="357"/>
      <c r="E7" s="188" t="s">
        <v>777</v>
      </c>
      <c r="G7" s="27"/>
    </row>
    <row r="8" spans="2:7" ht="26.25" customHeight="1" x14ac:dyDescent="0.2">
      <c r="B8" s="322"/>
      <c r="C8" s="356" t="s">
        <v>776</v>
      </c>
      <c r="D8" s="357"/>
      <c r="E8" s="188" t="s">
        <v>616</v>
      </c>
      <c r="G8" s="27"/>
    </row>
    <row r="9" spans="2:7" x14ac:dyDescent="0.2">
      <c r="B9" s="322"/>
      <c r="C9" s="356" t="s">
        <v>607</v>
      </c>
      <c r="D9" s="357"/>
      <c r="E9" s="200" t="s">
        <v>615</v>
      </c>
      <c r="G9" s="27"/>
    </row>
    <row r="10" spans="2:7" ht="26.25" customHeight="1" x14ac:dyDescent="0.2">
      <c r="B10" s="322"/>
      <c r="C10" s="356" t="s">
        <v>608</v>
      </c>
      <c r="D10" s="357"/>
      <c r="E10" s="102"/>
      <c r="G10" s="27"/>
    </row>
    <row r="11" spans="2:7" ht="25.5" x14ac:dyDescent="0.2">
      <c r="B11" s="322"/>
      <c r="C11" s="356" t="s">
        <v>609</v>
      </c>
      <c r="D11" s="357"/>
      <c r="E11" s="188" t="s">
        <v>613</v>
      </c>
      <c r="G11" s="27"/>
    </row>
    <row r="12" spans="2:7" ht="25.5" x14ac:dyDescent="0.2">
      <c r="B12" s="322"/>
      <c r="C12" s="356" t="s">
        <v>610</v>
      </c>
      <c r="D12" s="357"/>
      <c r="E12" s="188" t="s">
        <v>999</v>
      </c>
      <c r="G12" s="27"/>
    </row>
    <row r="13" spans="2:7" ht="25.5" x14ac:dyDescent="0.2">
      <c r="B13" s="322"/>
      <c r="C13" s="356" t="s">
        <v>611</v>
      </c>
      <c r="D13" s="357"/>
      <c r="E13" s="188" t="s">
        <v>614</v>
      </c>
      <c r="G13" s="27"/>
    </row>
    <row r="14" spans="2:7" ht="13.5" thickBot="1" x14ac:dyDescent="0.25">
      <c r="B14" s="322"/>
      <c r="C14" s="356" t="s">
        <v>612</v>
      </c>
      <c r="D14" s="357"/>
      <c r="E14" s="102"/>
      <c r="G14" s="27"/>
    </row>
    <row r="15" spans="2:7" ht="76.5" customHeight="1" x14ac:dyDescent="0.2">
      <c r="B15" s="321" t="s">
        <v>160</v>
      </c>
      <c r="C15" s="354" t="s">
        <v>1000</v>
      </c>
      <c r="D15" s="355"/>
      <c r="E15" s="135" t="s">
        <v>780</v>
      </c>
      <c r="G15" s="27"/>
    </row>
    <row r="16" spans="2:7" x14ac:dyDescent="0.2">
      <c r="B16" s="322"/>
      <c r="C16" s="438" t="s">
        <v>596</v>
      </c>
      <c r="D16" s="442"/>
      <c r="E16" s="74" t="s">
        <v>213</v>
      </c>
      <c r="G16" s="27"/>
    </row>
    <row r="17" spans="2:10" x14ac:dyDescent="0.2">
      <c r="B17" s="322"/>
      <c r="C17" s="402" t="s">
        <v>595</v>
      </c>
      <c r="D17" s="403"/>
      <c r="E17" s="74"/>
      <c r="G17" s="27"/>
    </row>
    <row r="18" spans="2:10" ht="25.5" customHeight="1" x14ac:dyDescent="0.2">
      <c r="B18" s="322"/>
      <c r="C18" s="356" t="s">
        <v>997</v>
      </c>
      <c r="D18" s="357"/>
      <c r="E18" s="74"/>
      <c r="G18" s="27"/>
    </row>
    <row r="19" spans="2:10" x14ac:dyDescent="0.2">
      <c r="B19" s="322"/>
      <c r="C19" s="356" t="s">
        <v>996</v>
      </c>
      <c r="D19" s="357"/>
      <c r="E19" s="74"/>
      <c r="G19" s="27"/>
    </row>
    <row r="20" spans="2:10" ht="15" x14ac:dyDescent="0.2">
      <c r="B20" s="322"/>
      <c r="C20" s="311" t="s">
        <v>161</v>
      </c>
      <c r="D20" s="312" t="s">
        <v>162</v>
      </c>
      <c r="E20" s="76"/>
      <c r="G20" s="27"/>
      <c r="J20" s="4"/>
    </row>
    <row r="21" spans="2:10" ht="25.5" x14ac:dyDescent="0.2">
      <c r="B21" s="322"/>
      <c r="C21" s="25" t="s">
        <v>537</v>
      </c>
      <c r="D21" s="61" t="s">
        <v>163</v>
      </c>
      <c r="E21" s="74" t="s">
        <v>214</v>
      </c>
      <c r="G21" s="27"/>
      <c r="J21" s="4"/>
    </row>
    <row r="22" spans="2:10" x14ac:dyDescent="0.2">
      <c r="B22" s="322"/>
      <c r="C22" s="25" t="s">
        <v>164</v>
      </c>
      <c r="D22" s="61" t="s">
        <v>163</v>
      </c>
      <c r="E22" s="99" t="s">
        <v>215</v>
      </c>
      <c r="G22" s="27"/>
      <c r="J22" s="4"/>
    </row>
    <row r="23" spans="2:10" x14ac:dyDescent="0.2">
      <c r="B23" s="322"/>
      <c r="C23" s="25" t="s">
        <v>538</v>
      </c>
      <c r="D23" s="61" t="s">
        <v>163</v>
      </c>
      <c r="E23" s="99" t="s">
        <v>215</v>
      </c>
      <c r="G23" s="27"/>
      <c r="J23" s="4"/>
    </row>
    <row r="24" spans="2:10" x14ac:dyDescent="0.2">
      <c r="B24" s="322"/>
      <c r="C24" s="25" t="s">
        <v>165</v>
      </c>
      <c r="D24" s="61" t="s">
        <v>163</v>
      </c>
      <c r="E24" s="99" t="s">
        <v>215</v>
      </c>
      <c r="G24" s="27"/>
    </row>
    <row r="25" spans="2:10" x14ac:dyDescent="0.2">
      <c r="B25" s="322"/>
      <c r="C25" s="25" t="s">
        <v>170</v>
      </c>
      <c r="D25" s="61" t="s">
        <v>163</v>
      </c>
      <c r="E25" s="74" t="s">
        <v>213</v>
      </c>
      <c r="G25" s="27"/>
    </row>
    <row r="26" spans="2:10" x14ac:dyDescent="0.2">
      <c r="B26" s="322"/>
      <c r="C26" s="25" t="s">
        <v>171</v>
      </c>
      <c r="D26" s="61" t="s">
        <v>163</v>
      </c>
      <c r="E26" s="74" t="s">
        <v>213</v>
      </c>
    </row>
    <row r="27" spans="2:10" x14ac:dyDescent="0.2">
      <c r="B27" s="322"/>
      <c r="C27" s="25" t="s">
        <v>622</v>
      </c>
      <c r="D27" s="61" t="s">
        <v>197</v>
      </c>
      <c r="E27" s="74" t="s">
        <v>213</v>
      </c>
      <c r="G27" s="27"/>
    </row>
    <row r="28" spans="2:10" x14ac:dyDescent="0.2">
      <c r="B28" s="322"/>
      <c r="C28" s="25" t="s">
        <v>198</v>
      </c>
      <c r="D28" s="61" t="s">
        <v>197</v>
      </c>
      <c r="E28" s="99" t="s">
        <v>216</v>
      </c>
      <c r="G28" s="27"/>
    </row>
    <row r="29" spans="2:10" ht="15" x14ac:dyDescent="0.2">
      <c r="B29" s="322"/>
      <c r="C29" s="311" t="s">
        <v>166</v>
      </c>
      <c r="D29" s="312" t="s">
        <v>162</v>
      </c>
      <c r="E29" s="99" t="s">
        <v>338</v>
      </c>
      <c r="G29" s="27"/>
    </row>
    <row r="30" spans="2:10" x14ac:dyDescent="0.2">
      <c r="B30" s="322"/>
      <c r="C30" s="25" t="s">
        <v>167</v>
      </c>
      <c r="D30" s="61" t="s">
        <v>163</v>
      </c>
      <c r="E30" s="92"/>
    </row>
    <row r="31" spans="2:10" ht="19.5" customHeight="1" x14ac:dyDescent="0.2">
      <c r="B31" s="322"/>
      <c r="C31" s="25" t="s">
        <v>168</v>
      </c>
      <c r="D31" s="61" t="s">
        <v>163</v>
      </c>
      <c r="E31" s="345" t="s">
        <v>779</v>
      </c>
    </row>
    <row r="32" spans="2:10" ht="19.5" customHeight="1" x14ac:dyDescent="0.2">
      <c r="B32" s="322"/>
      <c r="C32" s="25" t="s">
        <v>411</v>
      </c>
      <c r="D32" s="61" t="s">
        <v>169</v>
      </c>
      <c r="E32" s="435"/>
    </row>
    <row r="33" spans="2:8" x14ac:dyDescent="0.2">
      <c r="B33" s="322"/>
      <c r="C33" s="25" t="s">
        <v>1003</v>
      </c>
      <c r="D33" s="61" t="s">
        <v>605</v>
      </c>
      <c r="E33" s="291"/>
    </row>
    <row r="34" spans="2:8" ht="13.5" thickBot="1" x14ac:dyDescent="0.25">
      <c r="B34" s="322"/>
      <c r="C34" s="25" t="s">
        <v>998</v>
      </c>
      <c r="D34" s="61" t="s">
        <v>605</v>
      </c>
      <c r="E34" s="259" t="s">
        <v>987</v>
      </c>
    </row>
    <row r="35" spans="2:8" x14ac:dyDescent="0.2">
      <c r="B35" s="321" t="s">
        <v>178</v>
      </c>
      <c r="C35" s="353" t="s">
        <v>181</v>
      </c>
      <c r="D35" s="365"/>
      <c r="E35" s="96"/>
      <c r="G35" s="27"/>
    </row>
    <row r="36" spans="2:8" x14ac:dyDescent="0.2">
      <c r="B36" s="322"/>
      <c r="C36" s="402" t="s">
        <v>340</v>
      </c>
      <c r="D36" s="403"/>
      <c r="E36" s="139"/>
      <c r="G36" s="27"/>
    </row>
    <row r="37" spans="2:8" ht="91.5" customHeight="1" x14ac:dyDescent="0.2">
      <c r="B37" s="322"/>
      <c r="C37" s="351" t="s">
        <v>775</v>
      </c>
      <c r="D37" s="351"/>
      <c r="E37" s="76"/>
      <c r="G37" s="27"/>
    </row>
    <row r="38" spans="2:8" x14ac:dyDescent="0.2">
      <c r="B38" s="322"/>
      <c r="C38" s="402" t="s">
        <v>341</v>
      </c>
      <c r="D38" s="403"/>
      <c r="E38" s="76"/>
      <c r="G38" s="27"/>
    </row>
    <row r="39" spans="2:8" ht="53.25" customHeight="1" x14ac:dyDescent="0.2">
      <c r="B39" s="322"/>
      <c r="C39" s="351" t="s">
        <v>773</v>
      </c>
      <c r="D39" s="351"/>
      <c r="E39" s="76"/>
      <c r="G39" s="27"/>
    </row>
    <row r="40" spans="2:8" x14ac:dyDescent="0.2">
      <c r="B40" s="322"/>
      <c r="C40" s="402" t="s">
        <v>272</v>
      </c>
      <c r="D40" s="403"/>
      <c r="E40" s="102"/>
      <c r="G40" s="27"/>
    </row>
    <row r="41" spans="2:8" ht="38.25" customHeight="1" thickBot="1" x14ac:dyDescent="0.25">
      <c r="B41" s="323"/>
      <c r="C41" s="407" t="s">
        <v>774</v>
      </c>
      <c r="D41" s="407"/>
      <c r="E41" s="78"/>
      <c r="G41" s="27"/>
    </row>
    <row r="42" spans="2:8" ht="66" customHeight="1" x14ac:dyDescent="0.2">
      <c r="B42" s="321" t="s">
        <v>18</v>
      </c>
      <c r="C42" s="425" t="s">
        <v>781</v>
      </c>
      <c r="D42" s="364"/>
      <c r="E42" s="96"/>
      <c r="G42" s="27"/>
      <c r="H42" s="27"/>
    </row>
    <row r="43" spans="2:8" x14ac:dyDescent="0.2">
      <c r="B43" s="322"/>
      <c r="C43" s="402" t="s">
        <v>782</v>
      </c>
      <c r="D43" s="403"/>
      <c r="E43" s="199"/>
      <c r="G43" s="27"/>
      <c r="H43" s="27"/>
    </row>
    <row r="44" spans="2:8" ht="24.75" customHeight="1" x14ac:dyDescent="0.2">
      <c r="B44" s="322"/>
      <c r="C44" s="356" t="s">
        <v>783</v>
      </c>
      <c r="D44" s="357"/>
      <c r="E44" s="199"/>
      <c r="G44" s="27"/>
      <c r="H44" s="27"/>
    </row>
    <row r="45" spans="2:8" ht="37.5" customHeight="1" x14ac:dyDescent="0.2">
      <c r="B45" s="322"/>
      <c r="C45" s="340" t="s">
        <v>917</v>
      </c>
      <c r="D45" s="341"/>
      <c r="E45" s="199"/>
      <c r="G45" s="27"/>
      <c r="H45" s="27"/>
    </row>
    <row r="46" spans="2:8" x14ac:dyDescent="0.2">
      <c r="B46" s="322"/>
      <c r="C46" s="451" t="s">
        <v>784</v>
      </c>
      <c r="D46" s="452"/>
      <c r="E46" s="76"/>
      <c r="G46" s="27"/>
      <c r="H46" s="27"/>
    </row>
    <row r="47" spans="2:8" ht="39" customHeight="1" x14ac:dyDescent="0.2">
      <c r="B47" s="322"/>
      <c r="C47" s="356" t="s">
        <v>785</v>
      </c>
      <c r="D47" s="357"/>
      <c r="E47" s="104"/>
      <c r="G47" s="27"/>
      <c r="H47" s="27"/>
    </row>
    <row r="48" spans="2:8" ht="39" customHeight="1" x14ac:dyDescent="0.2">
      <c r="B48" s="322"/>
      <c r="C48" s="356" t="s">
        <v>786</v>
      </c>
      <c r="D48" s="357"/>
      <c r="E48" s="74" t="s">
        <v>787</v>
      </c>
      <c r="G48" s="27"/>
      <c r="H48" s="27"/>
    </row>
    <row r="49" spans="2:8" x14ac:dyDescent="0.2">
      <c r="B49" s="322"/>
      <c r="C49" s="402" t="s">
        <v>788</v>
      </c>
      <c r="D49" s="403"/>
      <c r="E49" s="76"/>
      <c r="G49" s="27"/>
      <c r="H49" s="27"/>
    </row>
    <row r="50" spans="2:8" ht="25.5" customHeight="1" x14ac:dyDescent="0.2">
      <c r="B50" s="322"/>
      <c r="C50" s="349" t="s">
        <v>789</v>
      </c>
      <c r="D50" s="350"/>
      <c r="E50" s="199"/>
      <c r="G50" s="27"/>
      <c r="H50" s="27"/>
    </row>
    <row r="51" spans="2:8" ht="39.75" customHeight="1" thickBot="1" x14ac:dyDescent="0.25">
      <c r="B51" s="323"/>
      <c r="C51" s="356" t="s">
        <v>786</v>
      </c>
      <c r="D51" s="357"/>
      <c r="E51" s="199"/>
      <c r="G51" s="27"/>
      <c r="H51" s="27"/>
    </row>
    <row r="52" spans="2:8" ht="26.25" customHeight="1" x14ac:dyDescent="0.2">
      <c r="B52" s="321" t="s">
        <v>238</v>
      </c>
      <c r="C52" s="354" t="s">
        <v>239</v>
      </c>
      <c r="D52" s="355"/>
      <c r="E52" s="448"/>
      <c r="G52" s="27"/>
    </row>
    <row r="53" spans="2:8" ht="27" customHeight="1" x14ac:dyDescent="0.2">
      <c r="B53" s="322"/>
      <c r="C53" s="346" t="s">
        <v>240</v>
      </c>
      <c r="D53" s="347"/>
      <c r="E53" s="449"/>
    </row>
    <row r="54" spans="2:8" ht="27" customHeight="1" thickBot="1" x14ac:dyDescent="0.25">
      <c r="B54" s="323"/>
      <c r="C54" s="338" t="s">
        <v>678</v>
      </c>
      <c r="D54" s="339"/>
      <c r="E54" s="450"/>
    </row>
    <row r="55" spans="2:8" ht="26.25" customHeight="1" x14ac:dyDescent="0.2">
      <c r="B55" s="321" t="s">
        <v>172</v>
      </c>
      <c r="C55" s="353" t="s">
        <v>624</v>
      </c>
      <c r="D55" s="353"/>
      <c r="E55" s="446"/>
    </row>
    <row r="56" spans="2:8" ht="15" x14ac:dyDescent="0.2">
      <c r="B56" s="322"/>
      <c r="C56" s="311" t="s">
        <v>174</v>
      </c>
      <c r="D56" s="312" t="s">
        <v>173</v>
      </c>
      <c r="E56" s="447"/>
    </row>
    <row r="57" spans="2:8" x14ac:dyDescent="0.2">
      <c r="B57" s="322"/>
      <c r="C57" s="25" t="s">
        <v>348</v>
      </c>
      <c r="D57" s="16" t="s">
        <v>106</v>
      </c>
      <c r="E57" s="447"/>
    </row>
    <row r="58" spans="2:8" ht="15" x14ac:dyDescent="0.2">
      <c r="B58" s="322"/>
      <c r="C58" s="313" t="s">
        <v>175</v>
      </c>
      <c r="D58" s="314" t="s">
        <v>162</v>
      </c>
      <c r="E58" s="435"/>
    </row>
    <row r="59" spans="2:8" ht="25.5" x14ac:dyDescent="0.2">
      <c r="B59" s="322"/>
      <c r="C59" s="25" t="s">
        <v>494</v>
      </c>
      <c r="D59" s="16">
        <v>-1</v>
      </c>
      <c r="E59" s="74" t="s">
        <v>217</v>
      </c>
    </row>
    <row r="60" spans="2:8" ht="13.5" thickBot="1" x14ac:dyDescent="0.25">
      <c r="B60" s="322"/>
      <c r="C60" s="25" t="s">
        <v>543</v>
      </c>
      <c r="D60" s="16">
        <v>-1</v>
      </c>
      <c r="E60" s="74"/>
    </row>
    <row r="61" spans="2:8" ht="26.25" customHeight="1" x14ac:dyDescent="0.2">
      <c r="B61" s="321" t="s">
        <v>193</v>
      </c>
      <c r="C61" s="354" t="s">
        <v>195</v>
      </c>
      <c r="D61" s="355"/>
      <c r="E61" s="103" t="s">
        <v>218</v>
      </c>
    </row>
    <row r="62" spans="2:8" ht="12.75" customHeight="1" x14ac:dyDescent="0.2">
      <c r="B62" s="322"/>
      <c r="C62" s="356" t="s">
        <v>349</v>
      </c>
      <c r="D62" s="357"/>
      <c r="E62" s="105"/>
    </row>
    <row r="63" spans="2:8" ht="26.25" customHeight="1" x14ac:dyDescent="0.2">
      <c r="B63" s="322"/>
      <c r="C63" s="356" t="s">
        <v>954</v>
      </c>
      <c r="D63" s="357"/>
      <c r="E63" s="105"/>
    </row>
    <row r="64" spans="2:8" ht="12.75" customHeight="1" x14ac:dyDescent="0.2">
      <c r="B64" s="322"/>
      <c r="C64" s="356" t="s">
        <v>350</v>
      </c>
      <c r="D64" s="357"/>
      <c r="E64" s="105"/>
    </row>
    <row r="65" spans="2:7" ht="25.5" x14ac:dyDescent="0.2">
      <c r="B65" s="322"/>
      <c r="C65" s="356" t="s">
        <v>351</v>
      </c>
      <c r="D65" s="357"/>
      <c r="E65" s="110" t="s">
        <v>339</v>
      </c>
    </row>
    <row r="66" spans="2:7" ht="13.5" customHeight="1" x14ac:dyDescent="0.2">
      <c r="B66" s="322"/>
      <c r="C66" s="356" t="s">
        <v>577</v>
      </c>
      <c r="D66" s="357"/>
      <c r="E66" s="76"/>
      <c r="G66" s="27"/>
    </row>
    <row r="67" spans="2:7" ht="37.5" customHeight="1" thickBot="1" x14ac:dyDescent="0.25">
      <c r="B67" s="323"/>
      <c r="C67" s="338" t="s">
        <v>790</v>
      </c>
      <c r="D67" s="339"/>
      <c r="E67" s="104" t="s">
        <v>627</v>
      </c>
      <c r="G67" s="27"/>
    </row>
    <row r="68" spans="2:7" ht="38.25" customHeight="1" x14ac:dyDescent="0.2">
      <c r="B68" s="321" t="s">
        <v>188</v>
      </c>
      <c r="C68" s="353" t="s">
        <v>772</v>
      </c>
      <c r="D68" s="353"/>
      <c r="E68" s="89" t="s">
        <v>219</v>
      </c>
    </row>
    <row r="69" spans="2:7" ht="39.75" customHeight="1" x14ac:dyDescent="0.2">
      <c r="B69" s="322"/>
      <c r="C69" s="351" t="s">
        <v>540</v>
      </c>
      <c r="D69" s="351"/>
      <c r="E69" s="74" t="s">
        <v>220</v>
      </c>
    </row>
    <row r="70" spans="2:7" ht="39.75" customHeight="1" thickBot="1" x14ac:dyDescent="0.25">
      <c r="B70" s="323"/>
      <c r="C70" s="407" t="s">
        <v>248</v>
      </c>
      <c r="D70" s="407"/>
      <c r="E70" s="80"/>
    </row>
    <row r="71" spans="2:7" ht="51" customHeight="1" x14ac:dyDescent="0.2">
      <c r="B71" s="321" t="s">
        <v>183</v>
      </c>
      <c r="C71" s="353" t="s">
        <v>594</v>
      </c>
      <c r="D71" s="353"/>
      <c r="E71" s="96"/>
      <c r="G71" s="27"/>
    </row>
    <row r="72" spans="2:7" x14ac:dyDescent="0.2">
      <c r="B72" s="322"/>
      <c r="C72" s="440" t="s">
        <v>184</v>
      </c>
      <c r="D72" s="441"/>
      <c r="E72" s="102"/>
      <c r="G72" s="27"/>
    </row>
    <row r="73" spans="2:7" x14ac:dyDescent="0.2">
      <c r="B73" s="322"/>
      <c r="C73" s="436" t="s">
        <v>185</v>
      </c>
      <c r="D73" s="437"/>
      <c r="E73" s="76"/>
      <c r="G73" s="27"/>
    </row>
    <row r="74" spans="2:7" ht="63.75" customHeight="1" x14ac:dyDescent="0.2">
      <c r="B74" s="322"/>
      <c r="C74" s="351" t="s">
        <v>186</v>
      </c>
      <c r="D74" s="351"/>
      <c r="E74" s="74" t="s">
        <v>219</v>
      </c>
    </row>
    <row r="75" spans="2:7" ht="12.75" customHeight="1" x14ac:dyDescent="0.2">
      <c r="B75" s="322"/>
      <c r="C75" s="438" t="s">
        <v>580</v>
      </c>
      <c r="D75" s="439"/>
      <c r="E75" s="76"/>
    </row>
    <row r="76" spans="2:7" ht="27" customHeight="1" thickBot="1" x14ac:dyDescent="0.25">
      <c r="B76" s="323"/>
      <c r="C76" s="338" t="s">
        <v>441</v>
      </c>
      <c r="D76" s="339"/>
      <c r="E76" s="111" t="s">
        <v>542</v>
      </c>
      <c r="G76"/>
    </row>
    <row r="77" spans="2:7" ht="64.5" customHeight="1" thickBot="1" x14ac:dyDescent="0.25">
      <c r="B77" s="68" t="s">
        <v>39</v>
      </c>
      <c r="C77" s="420" t="s">
        <v>196</v>
      </c>
      <c r="D77" s="445"/>
      <c r="E77" s="108"/>
    </row>
    <row r="78" spans="2:7" x14ac:dyDescent="0.2">
      <c r="G78" s="27"/>
    </row>
  </sheetData>
  <mergeCells count="69">
    <mergeCell ref="E55:E58"/>
    <mergeCell ref="C5:D5"/>
    <mergeCell ref="E52:E54"/>
    <mergeCell ref="E31:E32"/>
    <mergeCell ref="C43:D43"/>
    <mergeCell ref="C44:D44"/>
    <mergeCell ref="C45:D45"/>
    <mergeCell ref="C46:D46"/>
    <mergeCell ref="C47:D47"/>
    <mergeCell ref="C50:D50"/>
    <mergeCell ref="C48:D48"/>
    <mergeCell ref="C49:D49"/>
    <mergeCell ref="C42:D42"/>
    <mergeCell ref="C35:D35"/>
    <mergeCell ref="C37:D37"/>
    <mergeCell ref="C36:D36"/>
    <mergeCell ref="C77:D77"/>
    <mergeCell ref="C76:D76"/>
    <mergeCell ref="C64:D64"/>
    <mergeCell ref="C65:D65"/>
    <mergeCell ref="C51:D51"/>
    <mergeCell ref="C68:D68"/>
    <mergeCell ref="C69:D69"/>
    <mergeCell ref="C70:D70"/>
    <mergeCell ref="C67:D67"/>
    <mergeCell ref="C63:D63"/>
    <mergeCell ref="C54:D54"/>
    <mergeCell ref="B1:D1"/>
    <mergeCell ref="C2:D2"/>
    <mergeCell ref="C12:D12"/>
    <mergeCell ref="B3:B14"/>
    <mergeCell ref="C3:D3"/>
    <mergeCell ref="C4:D4"/>
    <mergeCell ref="C11:D11"/>
    <mergeCell ref="C13:D13"/>
    <mergeCell ref="C14:D14"/>
    <mergeCell ref="C6:D6"/>
    <mergeCell ref="C7:D7"/>
    <mergeCell ref="C8:D8"/>
    <mergeCell ref="C9:D9"/>
    <mergeCell ref="C10:D10"/>
    <mergeCell ref="C16:D16"/>
    <mergeCell ref="B68:B70"/>
    <mergeCell ref="C61:D61"/>
    <mergeCell ref="C62:D62"/>
    <mergeCell ref="B55:B60"/>
    <mergeCell ref="C17:D17"/>
    <mergeCell ref="C52:D52"/>
    <mergeCell ref="C53:D53"/>
    <mergeCell ref="C66:D66"/>
    <mergeCell ref="B61:B67"/>
    <mergeCell ref="B52:B54"/>
    <mergeCell ref="B42:B51"/>
    <mergeCell ref="B71:B76"/>
    <mergeCell ref="C15:D15"/>
    <mergeCell ref="B15:B34"/>
    <mergeCell ref="C55:D55"/>
    <mergeCell ref="C39:D39"/>
    <mergeCell ref="C41:D41"/>
    <mergeCell ref="C73:D73"/>
    <mergeCell ref="C74:D74"/>
    <mergeCell ref="C75:D75"/>
    <mergeCell ref="C72:D72"/>
    <mergeCell ref="C40:D40"/>
    <mergeCell ref="C38:D38"/>
    <mergeCell ref="B35:B41"/>
    <mergeCell ref="C71:D71"/>
    <mergeCell ref="C18:D18"/>
    <mergeCell ref="C19:D19"/>
  </mergeCells>
  <phoneticPr fontId="4" type="noConversion"/>
  <pageMargins left="0.70866141732283472" right="0.70866141732283472" top="0.74803149606299213" bottom="0.74803149606299213" header="0.31496062992125984" footer="0.31496062992125984"/>
  <pageSetup paperSize="9" scale="66" fitToHeight="0" orientation="portrait" horizontalDpi="4294967293" verticalDpi="0" r:id="rId1"/>
  <ignoredErrors>
    <ignoredError sqref="D26 D30:D32 D21:D25"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H19"/>
  <sheetViews>
    <sheetView workbookViewId="0"/>
  </sheetViews>
  <sheetFormatPr defaultRowHeight="12.75" x14ac:dyDescent="0.2"/>
  <cols>
    <col min="1" max="1" width="5.42578125" customWidth="1"/>
    <col min="2" max="2" width="79.5703125" customWidth="1"/>
  </cols>
  <sheetData>
    <row r="1" spans="2:8" ht="16.5" thickBot="1" x14ac:dyDescent="0.25">
      <c r="B1" s="329" t="s">
        <v>832</v>
      </c>
      <c r="C1" s="330"/>
      <c r="D1" s="330"/>
      <c r="E1" s="453"/>
    </row>
    <row r="2" spans="2:8" ht="15.75" x14ac:dyDescent="0.2">
      <c r="B2" s="457" t="s">
        <v>31</v>
      </c>
      <c r="C2" s="458"/>
      <c r="D2" s="458"/>
      <c r="E2" s="459"/>
    </row>
    <row r="3" spans="2:8" ht="15" x14ac:dyDescent="0.25">
      <c r="B3" s="12" t="s">
        <v>52</v>
      </c>
      <c r="C3" s="13" t="s">
        <v>38</v>
      </c>
      <c r="D3" s="14" t="s">
        <v>32</v>
      </c>
      <c r="E3" s="14" t="s">
        <v>33</v>
      </c>
      <c r="H3" s="4"/>
    </row>
    <row r="4" spans="2:8" x14ac:dyDescent="0.2">
      <c r="B4" s="9" t="s">
        <v>34</v>
      </c>
      <c r="C4" s="15">
        <v>60</v>
      </c>
      <c r="D4" s="15" t="s">
        <v>35</v>
      </c>
      <c r="E4" s="15" t="s">
        <v>35</v>
      </c>
    </row>
    <row r="5" spans="2:8" ht="6" customHeight="1" x14ac:dyDescent="0.2">
      <c r="B5" s="33"/>
      <c r="C5" s="34"/>
      <c r="D5" s="34"/>
      <c r="E5" s="35"/>
      <c r="H5" s="4"/>
    </row>
    <row r="6" spans="2:8" ht="15.75" x14ac:dyDescent="0.2">
      <c r="B6" s="454" t="s">
        <v>36</v>
      </c>
      <c r="C6" s="455"/>
      <c r="D6" s="455"/>
      <c r="E6" s="456"/>
    </row>
    <row r="7" spans="2:8" ht="15" x14ac:dyDescent="0.25">
      <c r="B7" s="12" t="s">
        <v>37</v>
      </c>
      <c r="C7" s="13" t="s">
        <v>38</v>
      </c>
      <c r="D7" s="13" t="s">
        <v>32</v>
      </c>
      <c r="E7" s="13" t="s">
        <v>33</v>
      </c>
    </row>
    <row r="8" spans="2:8" x14ac:dyDescent="0.2">
      <c r="B8" s="10" t="s">
        <v>394</v>
      </c>
      <c r="C8" s="15">
        <v>80</v>
      </c>
      <c r="D8" s="15">
        <v>40</v>
      </c>
      <c r="E8" s="15">
        <v>40</v>
      </c>
    </row>
    <row r="9" spans="2:8" x14ac:dyDescent="0.2">
      <c r="B9" s="10" t="s">
        <v>541</v>
      </c>
      <c r="C9" s="15">
        <v>40</v>
      </c>
      <c r="D9" s="15">
        <v>30</v>
      </c>
      <c r="E9" s="15">
        <v>30</v>
      </c>
    </row>
    <row r="10" spans="2:8" x14ac:dyDescent="0.2">
      <c r="B10" s="17" t="s">
        <v>415</v>
      </c>
      <c r="C10" s="16">
        <v>30</v>
      </c>
      <c r="D10" s="16">
        <v>20</v>
      </c>
      <c r="E10" s="16">
        <v>20</v>
      </c>
    </row>
    <row r="11" spans="2:8" x14ac:dyDescent="0.2">
      <c r="B11" s="10" t="s">
        <v>436</v>
      </c>
      <c r="C11" s="15">
        <v>20</v>
      </c>
      <c r="D11" s="15">
        <v>15</v>
      </c>
      <c r="E11" s="15">
        <v>15</v>
      </c>
      <c r="G11" s="4"/>
    </row>
    <row r="12" spans="2:8" ht="6.75" customHeight="1" x14ac:dyDescent="0.2">
      <c r="B12" s="2"/>
    </row>
    <row r="13" spans="2:8" ht="15.75" x14ac:dyDescent="0.2">
      <c r="B13" s="454" t="s">
        <v>98</v>
      </c>
      <c r="C13" s="455"/>
      <c r="D13" s="455"/>
      <c r="E13" s="456"/>
    </row>
    <row r="14" spans="2:8" ht="15" x14ac:dyDescent="0.25">
      <c r="B14" s="12" t="s">
        <v>37</v>
      </c>
      <c r="C14" s="13" t="s">
        <v>38</v>
      </c>
      <c r="D14" s="13" t="s">
        <v>32</v>
      </c>
      <c r="E14" s="13" t="s">
        <v>33</v>
      </c>
    </row>
    <row r="15" spans="2:8" x14ac:dyDescent="0.2">
      <c r="B15" s="10" t="s">
        <v>394</v>
      </c>
      <c r="C15" s="11">
        <v>1</v>
      </c>
      <c r="D15" s="11">
        <v>1</v>
      </c>
      <c r="E15" s="119" t="s">
        <v>242</v>
      </c>
    </row>
    <row r="16" spans="2:8" x14ac:dyDescent="0.2">
      <c r="B16" s="10" t="s">
        <v>541</v>
      </c>
      <c r="C16" s="11">
        <v>3</v>
      </c>
      <c r="D16" s="11">
        <v>3</v>
      </c>
      <c r="E16" s="120" t="s">
        <v>243</v>
      </c>
      <c r="G16" s="4"/>
    </row>
    <row r="17" spans="2:7" x14ac:dyDescent="0.2">
      <c r="B17" s="10" t="s">
        <v>437</v>
      </c>
      <c r="C17" s="11">
        <v>2</v>
      </c>
      <c r="D17" s="11">
        <v>2</v>
      </c>
      <c r="E17" s="11">
        <v>5</v>
      </c>
    </row>
    <row r="18" spans="2:7" x14ac:dyDescent="0.2">
      <c r="B18" s="10" t="s">
        <v>414</v>
      </c>
      <c r="C18" s="43" t="s">
        <v>99</v>
      </c>
      <c r="D18" s="43" t="s">
        <v>99</v>
      </c>
      <c r="E18" s="121" t="s">
        <v>243</v>
      </c>
      <c r="G18" s="4"/>
    </row>
    <row r="19" spans="2:7" x14ac:dyDescent="0.2">
      <c r="B19" s="10" t="s">
        <v>436</v>
      </c>
      <c r="C19" s="11">
        <v>4</v>
      </c>
      <c r="D19" s="11">
        <v>4</v>
      </c>
      <c r="E19" s="120" t="s">
        <v>579</v>
      </c>
    </row>
  </sheetData>
  <mergeCells count="4">
    <mergeCell ref="B1:E1"/>
    <mergeCell ref="B13:E13"/>
    <mergeCell ref="B2:E2"/>
    <mergeCell ref="B6:E6"/>
  </mergeCells>
  <pageMargins left="0.7" right="0.7" top="0.75" bottom="0.75" header="0.3" footer="0.3"/>
  <pageSetup paperSize="9" scale="79" fitToHeight="0"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1AFF3-DF8A-4263-8E92-FEE21C8E50BE}">
  <sheetPr>
    <pageSetUpPr fitToPage="1"/>
  </sheetPr>
  <dimension ref="B1:I111"/>
  <sheetViews>
    <sheetView workbookViewId="0"/>
  </sheetViews>
  <sheetFormatPr defaultRowHeight="12.75" x14ac:dyDescent="0.2"/>
  <cols>
    <col min="1" max="1" width="1.5703125" style="4" customWidth="1"/>
    <col min="2" max="2" width="11.42578125" style="4" customWidth="1"/>
    <col min="3" max="3" width="42" style="4" customWidth="1"/>
    <col min="4" max="4" width="1.28515625" style="4" customWidth="1"/>
    <col min="5" max="5" width="9.42578125" style="4" customWidth="1"/>
    <col min="6" max="6" width="41.42578125" style="4" customWidth="1"/>
    <col min="7" max="7" width="0.85546875" style="4" customWidth="1"/>
    <col min="8" max="8" width="5.28515625" style="4" customWidth="1"/>
    <col min="9" max="9" width="38" style="4" customWidth="1"/>
    <col min="10" max="16384" width="9.140625" style="4"/>
  </cols>
  <sheetData>
    <row r="1" spans="2:9" ht="16.5" thickBot="1" x14ac:dyDescent="0.25">
      <c r="B1" s="329" t="s">
        <v>833</v>
      </c>
      <c r="C1" s="330"/>
      <c r="D1" s="330"/>
      <c r="E1" s="330"/>
      <c r="F1" s="330"/>
      <c r="G1" s="330"/>
      <c r="H1" s="330"/>
      <c r="I1" s="168" t="str">
        <f>Index!F1</f>
        <v>V1.0</v>
      </c>
    </row>
    <row r="2" spans="2:9" ht="13.5" thickBot="1" x14ac:dyDescent="0.25">
      <c r="B2" s="464" t="s">
        <v>679</v>
      </c>
      <c r="C2" s="465"/>
      <c r="D2" s="465"/>
      <c r="E2" s="465"/>
      <c r="F2" s="465"/>
      <c r="G2" s="465"/>
      <c r="H2" s="465"/>
      <c r="I2" s="466"/>
    </row>
    <row r="3" spans="2:9" ht="13.5" customHeight="1" thickBot="1" x14ac:dyDescent="0.25">
      <c r="B3" s="484" t="s">
        <v>680</v>
      </c>
      <c r="C3" s="485"/>
      <c r="D3" s="219"/>
      <c r="E3" s="471" t="s">
        <v>681</v>
      </c>
      <c r="F3" s="472"/>
      <c r="G3" s="219"/>
      <c r="H3" s="471" t="s">
        <v>11</v>
      </c>
      <c r="I3" s="472"/>
    </row>
    <row r="4" spans="2:9" ht="12.75" customHeight="1" x14ac:dyDescent="0.2">
      <c r="B4" s="257"/>
      <c r="C4" s="89" t="s">
        <v>1054</v>
      </c>
      <c r="D4" s="250"/>
      <c r="E4" s="252">
        <v>1</v>
      </c>
      <c r="F4" s="253" t="s">
        <v>1</v>
      </c>
      <c r="G4" s="250"/>
      <c r="H4" s="486" t="s">
        <v>682</v>
      </c>
      <c r="I4" s="487"/>
    </row>
    <row r="5" spans="2:9" x14ac:dyDescent="0.2">
      <c r="B5" s="493">
        <v>1</v>
      </c>
      <c r="C5" s="169" t="s">
        <v>726</v>
      </c>
      <c r="D5" s="250"/>
      <c r="E5" s="140">
        <v>2</v>
      </c>
      <c r="F5" s="141" t="s">
        <v>683</v>
      </c>
      <c r="G5" s="250"/>
      <c r="H5" s="488"/>
      <c r="I5" s="489"/>
    </row>
    <row r="6" spans="2:9" ht="12.75" customHeight="1" x14ac:dyDescent="0.2">
      <c r="B6" s="494"/>
      <c r="C6" s="97" t="s">
        <v>1056</v>
      </c>
      <c r="D6" s="250"/>
      <c r="E6" s="508">
        <v>3</v>
      </c>
      <c r="F6" s="490" t="s">
        <v>720</v>
      </c>
      <c r="G6" s="250"/>
      <c r="H6" s="486" t="s">
        <v>684</v>
      </c>
      <c r="I6" s="487"/>
    </row>
    <row r="7" spans="2:9" x14ac:dyDescent="0.2">
      <c r="B7" s="155">
        <v>2</v>
      </c>
      <c r="C7" s="244" t="s">
        <v>0</v>
      </c>
      <c r="D7" s="250"/>
      <c r="E7" s="493"/>
      <c r="F7" s="491"/>
      <c r="G7" s="250"/>
      <c r="H7" s="486"/>
      <c r="I7" s="487"/>
    </row>
    <row r="8" spans="2:9" ht="12.75" customHeight="1" x14ac:dyDescent="0.2">
      <c r="B8" s="503">
        <v>3</v>
      </c>
      <c r="C8" s="244" t="s">
        <v>58</v>
      </c>
      <c r="D8" s="250"/>
      <c r="E8" s="494"/>
      <c r="F8" s="492"/>
      <c r="G8" s="250"/>
      <c r="H8" s="501" t="s">
        <v>722</v>
      </c>
      <c r="I8" s="502"/>
    </row>
    <row r="9" spans="2:9" x14ac:dyDescent="0.2">
      <c r="B9" s="504"/>
      <c r="C9" s="97" t="s">
        <v>719</v>
      </c>
      <c r="D9" s="250"/>
      <c r="E9" s="142">
        <v>4</v>
      </c>
      <c r="F9" s="74" t="s">
        <v>718</v>
      </c>
      <c r="G9" s="250"/>
      <c r="H9" s="488"/>
      <c r="I9" s="489"/>
    </row>
    <row r="10" spans="2:9" ht="12.75" customHeight="1" x14ac:dyDescent="0.2">
      <c r="B10" s="503">
        <v>4</v>
      </c>
      <c r="C10" s="188" t="s">
        <v>727</v>
      </c>
      <c r="D10" s="250"/>
      <c r="E10" s="509">
        <v>5</v>
      </c>
      <c r="F10" s="345" t="s">
        <v>685</v>
      </c>
      <c r="G10" s="250"/>
      <c r="H10" s="501" t="s">
        <v>723</v>
      </c>
      <c r="I10" s="502"/>
    </row>
    <row r="11" spans="2:9" ht="12.75" customHeight="1" x14ac:dyDescent="0.2">
      <c r="B11" s="505"/>
      <c r="C11" s="83" t="s">
        <v>719</v>
      </c>
      <c r="D11" s="250"/>
      <c r="E11" s="510"/>
      <c r="F11" s="332"/>
      <c r="G11" s="250"/>
      <c r="H11" s="501" t="s">
        <v>721</v>
      </c>
      <c r="I11" s="502"/>
    </row>
    <row r="12" spans="2:9" ht="12.75" customHeight="1" thickBot="1" x14ac:dyDescent="0.25">
      <c r="B12" s="220">
        <v>5</v>
      </c>
      <c r="C12" s="80" t="s">
        <v>1055</v>
      </c>
      <c r="D12" s="320"/>
      <c r="E12" s="511"/>
      <c r="F12" s="333"/>
      <c r="G12" s="251"/>
      <c r="H12" s="499" t="s">
        <v>724</v>
      </c>
      <c r="I12" s="500"/>
    </row>
    <row r="13" spans="2:9" ht="3.75" customHeight="1" thickBot="1" x14ac:dyDescent="0.25">
      <c r="D13" s="250"/>
      <c r="G13" s="250"/>
    </row>
    <row r="14" spans="2:9" ht="13.5" thickBot="1" x14ac:dyDescent="0.25">
      <c r="B14" s="464" t="s">
        <v>13</v>
      </c>
      <c r="C14" s="465"/>
      <c r="D14" s="465"/>
      <c r="E14" s="465"/>
      <c r="F14" s="465"/>
      <c r="G14" s="465"/>
      <c r="H14" s="465"/>
      <c r="I14" s="466"/>
    </row>
    <row r="15" spans="2:9" ht="12.75" customHeight="1" thickBot="1" x14ac:dyDescent="0.25">
      <c r="B15" s="471" t="s">
        <v>12</v>
      </c>
      <c r="C15" s="472"/>
      <c r="D15" s="250"/>
      <c r="E15" s="471" t="s">
        <v>16</v>
      </c>
      <c r="F15" s="472"/>
      <c r="G15" s="250"/>
      <c r="H15" s="471" t="s">
        <v>95</v>
      </c>
      <c r="I15" s="472"/>
    </row>
    <row r="16" spans="2:9" ht="12.75" customHeight="1" x14ac:dyDescent="0.2">
      <c r="B16" s="233">
        <v>24</v>
      </c>
      <c r="C16" s="83" t="s">
        <v>458</v>
      </c>
      <c r="D16" s="250"/>
      <c r="E16" s="486" t="s">
        <v>687</v>
      </c>
      <c r="F16" s="487"/>
      <c r="H16" s="480" t="s">
        <v>852</v>
      </c>
      <c r="I16" s="481"/>
    </row>
    <row r="17" spans="2:9" x14ac:dyDescent="0.2">
      <c r="B17" s="142">
        <v>20</v>
      </c>
      <c r="C17" s="48" t="s">
        <v>384</v>
      </c>
      <c r="D17" s="250"/>
      <c r="E17" s="486"/>
      <c r="F17" s="487"/>
      <c r="H17" s="486"/>
      <c r="I17" s="487"/>
    </row>
    <row r="18" spans="2:9" ht="12.75" customHeight="1" thickBot="1" x14ac:dyDescent="0.25">
      <c r="B18" s="225">
        <v>16</v>
      </c>
      <c r="C18" s="256" t="s">
        <v>842</v>
      </c>
      <c r="D18" s="250"/>
      <c r="E18" s="501" t="s">
        <v>744</v>
      </c>
      <c r="F18" s="502"/>
      <c r="H18" s="467"/>
      <c r="I18" s="468"/>
    </row>
    <row r="19" spans="2:9" ht="13.5" customHeight="1" thickBot="1" x14ac:dyDescent="0.25">
      <c r="B19" s="254">
        <v>12</v>
      </c>
      <c r="C19" s="255" t="s">
        <v>459</v>
      </c>
      <c r="D19" s="250"/>
      <c r="E19" s="488"/>
      <c r="F19" s="489"/>
      <c r="H19" s="538" t="s">
        <v>30</v>
      </c>
      <c r="I19" s="539"/>
    </row>
    <row r="20" spans="2:9" ht="12.75" customHeight="1" thickBot="1" x14ac:dyDescent="0.25">
      <c r="B20" s="226">
        <v>8</v>
      </c>
      <c r="C20" s="188" t="s">
        <v>749</v>
      </c>
      <c r="D20" s="250"/>
      <c r="E20" s="499" t="s">
        <v>688</v>
      </c>
      <c r="F20" s="500"/>
      <c r="H20" s="514" t="s">
        <v>862</v>
      </c>
      <c r="I20" s="540"/>
    </row>
    <row r="21" spans="2:9" ht="12.75" customHeight="1" thickBot="1" x14ac:dyDescent="0.25">
      <c r="B21" s="234">
        <v>6</v>
      </c>
      <c r="C21" s="141" t="s">
        <v>436</v>
      </c>
      <c r="D21" s="250"/>
      <c r="E21" s="471" t="s">
        <v>69</v>
      </c>
      <c r="F21" s="472"/>
      <c r="H21" s="477" t="s">
        <v>863</v>
      </c>
      <c r="I21" s="478"/>
    </row>
    <row r="22" spans="2:9" ht="12.75" customHeight="1" x14ac:dyDescent="0.2">
      <c r="B22" s="140">
        <v>8</v>
      </c>
      <c r="C22" s="141" t="s">
        <v>725</v>
      </c>
      <c r="D22" s="250"/>
      <c r="E22" s="514" t="s">
        <v>743</v>
      </c>
      <c r="F22" s="515"/>
      <c r="H22" s="477" t="s">
        <v>864</v>
      </c>
      <c r="I22" s="541"/>
    </row>
    <row r="23" spans="2:9" x14ac:dyDescent="0.2">
      <c r="B23" s="254">
        <v>5</v>
      </c>
      <c r="C23" s="239" t="s">
        <v>841</v>
      </c>
      <c r="D23" s="250"/>
      <c r="E23" s="501" t="s">
        <v>689</v>
      </c>
      <c r="F23" s="502"/>
      <c r="H23" s="477" t="s">
        <v>808</v>
      </c>
      <c r="I23" s="478"/>
    </row>
    <row r="24" spans="2:9" x14ac:dyDescent="0.2">
      <c r="B24" s="235">
        <v>4</v>
      </c>
      <c r="C24" s="188" t="s">
        <v>493</v>
      </c>
      <c r="D24" s="250"/>
      <c r="E24" s="488"/>
      <c r="F24" s="489"/>
      <c r="H24" s="477" t="s">
        <v>865</v>
      </c>
      <c r="I24" s="478"/>
    </row>
    <row r="25" spans="2:9" ht="12.75" customHeight="1" thickBot="1" x14ac:dyDescent="0.25">
      <c r="B25" s="497" t="s">
        <v>17</v>
      </c>
      <c r="C25" s="498"/>
      <c r="D25" s="250"/>
      <c r="E25" s="477" t="s">
        <v>690</v>
      </c>
      <c r="F25" s="478"/>
      <c r="H25" s="542" t="s">
        <v>866</v>
      </c>
      <c r="I25" s="543"/>
    </row>
    <row r="26" spans="2:9" ht="13.5" customHeight="1" thickBot="1" x14ac:dyDescent="0.25">
      <c r="B26" s="471" t="s">
        <v>843</v>
      </c>
      <c r="C26" s="472"/>
      <c r="D26" s="250"/>
      <c r="E26" s="499" t="s">
        <v>691</v>
      </c>
      <c r="F26" s="500"/>
      <c r="H26" s="499" t="s">
        <v>867</v>
      </c>
      <c r="I26" s="500"/>
    </row>
    <row r="27" spans="2:9" ht="13.5" thickBot="1" x14ac:dyDescent="0.25">
      <c r="B27" s="495" t="s">
        <v>461</v>
      </c>
      <c r="C27" s="496"/>
      <c r="D27" s="250"/>
      <c r="E27" s="471" t="s">
        <v>545</v>
      </c>
      <c r="F27" s="472"/>
      <c r="H27" s="471" t="s">
        <v>551</v>
      </c>
      <c r="I27" s="472"/>
    </row>
    <row r="28" spans="2:9" x14ac:dyDescent="0.2">
      <c r="B28" s="264" t="s">
        <v>464</v>
      </c>
      <c r="C28" s="200" t="s">
        <v>462</v>
      </c>
      <c r="D28" s="250"/>
      <c r="E28" s="532" t="s">
        <v>1026</v>
      </c>
      <c r="F28" s="533"/>
      <c r="H28" s="520" t="s">
        <v>397</v>
      </c>
      <c r="I28" s="521"/>
    </row>
    <row r="29" spans="2:9" x14ac:dyDescent="0.2">
      <c r="B29" s="265" t="s">
        <v>465</v>
      </c>
      <c r="C29" s="169" t="s">
        <v>463</v>
      </c>
      <c r="D29" s="250"/>
      <c r="E29" s="534"/>
      <c r="F29" s="535"/>
      <c r="H29" s="522" t="s">
        <v>868</v>
      </c>
      <c r="I29" s="523"/>
    </row>
    <row r="30" spans="2:9" ht="13.5" customHeight="1" thickBot="1" x14ac:dyDescent="0.25">
      <c r="B30" s="266" t="s">
        <v>169</v>
      </c>
      <c r="C30" s="263" t="s">
        <v>394</v>
      </c>
      <c r="D30" s="250"/>
      <c r="E30" s="518" t="s">
        <v>847</v>
      </c>
      <c r="F30" s="519"/>
      <c r="H30" s="477" t="s">
        <v>869</v>
      </c>
      <c r="I30" s="478"/>
    </row>
    <row r="31" spans="2:9" ht="13.5" thickBot="1" x14ac:dyDescent="0.25">
      <c r="B31" s="471" t="s">
        <v>389</v>
      </c>
      <c r="C31" s="472"/>
      <c r="D31" s="250"/>
      <c r="E31" s="534" t="s">
        <v>848</v>
      </c>
      <c r="F31" s="535"/>
      <c r="H31" s="477"/>
      <c r="I31" s="478"/>
    </row>
    <row r="32" spans="2:9" ht="12.75" customHeight="1" thickBot="1" x14ac:dyDescent="0.25">
      <c r="B32" s="270" t="s">
        <v>153</v>
      </c>
      <c r="C32" s="268" t="s">
        <v>844</v>
      </c>
      <c r="D32" s="250"/>
      <c r="E32" s="534"/>
      <c r="F32" s="535"/>
      <c r="H32" s="499"/>
      <c r="I32" s="500"/>
    </row>
    <row r="33" spans="2:9" ht="13.5" thickBot="1" x14ac:dyDescent="0.25">
      <c r="B33" s="155" t="s">
        <v>391</v>
      </c>
      <c r="C33" s="99" t="s">
        <v>390</v>
      </c>
      <c r="D33" s="250"/>
      <c r="E33" s="536" t="s">
        <v>1027</v>
      </c>
      <c r="F33" s="537"/>
      <c r="H33" s="471" t="s">
        <v>5</v>
      </c>
      <c r="I33" s="472"/>
    </row>
    <row r="34" spans="2:9" ht="12.75" customHeight="1" thickBot="1" x14ac:dyDescent="0.25">
      <c r="B34" s="155" t="s">
        <v>393</v>
      </c>
      <c r="C34" s="99" t="s">
        <v>392</v>
      </c>
      <c r="D34" s="250"/>
      <c r="E34" s="471" t="s">
        <v>40</v>
      </c>
      <c r="F34" s="472"/>
      <c r="H34" s="514" t="s">
        <v>870</v>
      </c>
      <c r="I34" s="515"/>
    </row>
    <row r="35" spans="2:9" ht="12.75" customHeight="1" x14ac:dyDescent="0.2">
      <c r="B35" s="155" t="s">
        <v>395</v>
      </c>
      <c r="C35" s="99" t="s">
        <v>394</v>
      </c>
      <c r="D35" s="250"/>
      <c r="E35" s="528" t="s">
        <v>1009</v>
      </c>
      <c r="F35" s="529"/>
      <c r="H35" s="477" t="s">
        <v>589</v>
      </c>
      <c r="I35" s="478"/>
    </row>
    <row r="36" spans="2:9" ht="12.75" customHeight="1" x14ac:dyDescent="0.2">
      <c r="B36" s="315" t="s">
        <v>153</v>
      </c>
      <c r="C36" s="267" t="s">
        <v>797</v>
      </c>
      <c r="D36" s="250"/>
      <c r="E36" s="530" t="s">
        <v>1010</v>
      </c>
      <c r="F36" s="531"/>
      <c r="H36" s="477"/>
      <c r="I36" s="478"/>
    </row>
    <row r="37" spans="2:9" ht="13.5" customHeight="1" x14ac:dyDescent="0.2">
      <c r="B37" s="155" t="s">
        <v>393</v>
      </c>
      <c r="C37" s="99" t="s">
        <v>795</v>
      </c>
      <c r="D37" s="250"/>
      <c r="E37" s="197" t="s">
        <v>849</v>
      </c>
      <c r="F37" s="198"/>
      <c r="H37" s="477" t="s">
        <v>590</v>
      </c>
      <c r="I37" s="478"/>
    </row>
    <row r="38" spans="2:9" ht="12.75" customHeight="1" x14ac:dyDescent="0.2">
      <c r="B38" s="315" t="s">
        <v>153</v>
      </c>
      <c r="C38" s="267" t="s">
        <v>791</v>
      </c>
      <c r="D38" s="250"/>
      <c r="E38" s="518" t="s">
        <v>851</v>
      </c>
      <c r="F38" s="519"/>
      <c r="H38" s="477"/>
      <c r="I38" s="478"/>
    </row>
    <row r="39" spans="2:9" ht="13.5" customHeight="1" thickBot="1" x14ac:dyDescent="0.25">
      <c r="B39" s="155" t="s">
        <v>393</v>
      </c>
      <c r="C39" s="99" t="s">
        <v>603</v>
      </c>
      <c r="D39" s="250"/>
      <c r="E39" s="516" t="s">
        <v>850</v>
      </c>
      <c r="F39" s="517"/>
      <c r="H39" s="477" t="s">
        <v>591</v>
      </c>
      <c r="I39" s="478"/>
    </row>
    <row r="40" spans="2:9" ht="13.5" thickBot="1" x14ac:dyDescent="0.25">
      <c r="B40" s="155" t="s">
        <v>393</v>
      </c>
      <c r="C40" s="99" t="s">
        <v>845</v>
      </c>
      <c r="D40" s="250"/>
      <c r="E40" s="471" t="s">
        <v>798</v>
      </c>
      <c r="F40" s="472"/>
      <c r="H40" s="477"/>
      <c r="I40" s="478"/>
    </row>
    <row r="41" spans="2:9" ht="13.5" customHeight="1" thickBot="1" x14ac:dyDescent="0.25">
      <c r="B41" s="156" t="s">
        <v>393</v>
      </c>
      <c r="C41" s="109" t="s">
        <v>793</v>
      </c>
      <c r="D41" s="250"/>
      <c r="E41" s="526" t="s">
        <v>809</v>
      </c>
      <c r="F41" s="527"/>
      <c r="H41" s="477" t="s">
        <v>592</v>
      </c>
      <c r="I41" s="478"/>
    </row>
    <row r="42" spans="2:9" ht="13.5" thickBot="1" x14ac:dyDescent="0.25">
      <c r="B42" s="471" t="s">
        <v>149</v>
      </c>
      <c r="C42" s="472"/>
      <c r="D42" s="250"/>
      <c r="E42" s="477" t="s">
        <v>853</v>
      </c>
      <c r="F42" s="478"/>
      <c r="G42" s="250"/>
      <c r="H42" s="477"/>
      <c r="I42" s="478"/>
    </row>
    <row r="43" spans="2:9" ht="15" x14ac:dyDescent="0.2">
      <c r="B43" s="270" t="s">
        <v>153</v>
      </c>
      <c r="C43" s="268" t="s">
        <v>846</v>
      </c>
      <c r="D43" s="250"/>
      <c r="E43" s="518" t="s">
        <v>810</v>
      </c>
      <c r="F43" s="519"/>
      <c r="G43" s="250"/>
      <c r="H43" s="477"/>
      <c r="I43" s="478"/>
    </row>
    <row r="44" spans="2:9" ht="12.75" customHeight="1" x14ac:dyDescent="0.2">
      <c r="B44" s="155" t="s">
        <v>155</v>
      </c>
      <c r="C44" s="99" t="s">
        <v>386</v>
      </c>
      <c r="D44" s="250"/>
      <c r="E44" s="477" t="s">
        <v>814</v>
      </c>
      <c r="F44" s="478"/>
      <c r="G44" s="250"/>
      <c r="H44" s="477" t="s">
        <v>871</v>
      </c>
      <c r="I44" s="478"/>
    </row>
    <row r="45" spans="2:9" x14ac:dyDescent="0.2">
      <c r="B45" s="155" t="s">
        <v>155</v>
      </c>
      <c r="C45" s="99" t="s">
        <v>15</v>
      </c>
      <c r="D45" s="250"/>
      <c r="E45" s="477" t="s">
        <v>855</v>
      </c>
      <c r="F45" s="478"/>
      <c r="G45" s="250"/>
      <c r="H45" s="477"/>
      <c r="I45" s="478"/>
    </row>
    <row r="46" spans="2:9" ht="13.5" customHeight="1" x14ac:dyDescent="0.2">
      <c r="B46" s="155" t="s">
        <v>156</v>
      </c>
      <c r="C46" s="272" t="s">
        <v>861</v>
      </c>
      <c r="D46" s="250"/>
      <c r="E46" s="477" t="s">
        <v>856</v>
      </c>
      <c r="F46" s="478"/>
      <c r="G46" s="250"/>
      <c r="H46" s="477" t="s">
        <v>535</v>
      </c>
      <c r="I46" s="478"/>
    </row>
    <row r="47" spans="2:9" ht="13.5" thickBot="1" x14ac:dyDescent="0.25">
      <c r="B47" s="142" t="s">
        <v>157</v>
      </c>
      <c r="C47" s="99" t="s">
        <v>388</v>
      </c>
      <c r="D47" s="250"/>
      <c r="E47" s="524" t="s">
        <v>816</v>
      </c>
      <c r="F47" s="525"/>
      <c r="G47" s="250"/>
      <c r="H47" s="499"/>
      <c r="I47" s="500"/>
    </row>
    <row r="48" spans="2:9" ht="15.75" thickBot="1" x14ac:dyDescent="0.25">
      <c r="B48" s="315" t="s">
        <v>153</v>
      </c>
      <c r="C48" s="269" t="s">
        <v>229</v>
      </c>
      <c r="D48" s="250"/>
      <c r="E48" s="477" t="s">
        <v>857</v>
      </c>
      <c r="F48" s="478"/>
      <c r="G48" s="250"/>
      <c r="H48" s="460" t="s">
        <v>183</v>
      </c>
      <c r="I48" s="461"/>
    </row>
    <row r="49" spans="2:9" x14ac:dyDescent="0.2">
      <c r="B49" s="142" t="s">
        <v>156</v>
      </c>
      <c r="C49" s="99" t="s">
        <v>387</v>
      </c>
      <c r="D49" s="250"/>
      <c r="E49" s="518" t="s">
        <v>810</v>
      </c>
      <c r="F49" s="519"/>
      <c r="G49" s="250"/>
      <c r="H49" s="462" t="s">
        <v>872</v>
      </c>
      <c r="I49" s="463"/>
    </row>
    <row r="50" spans="2:9" ht="26.25" customHeight="1" x14ac:dyDescent="0.2">
      <c r="B50" s="155" t="s">
        <v>230</v>
      </c>
      <c r="C50" s="74" t="s">
        <v>466</v>
      </c>
      <c r="D50" s="250"/>
      <c r="E50" s="477" t="s">
        <v>855</v>
      </c>
      <c r="F50" s="478"/>
      <c r="G50" s="250"/>
      <c r="H50" s="477" t="s">
        <v>873</v>
      </c>
      <c r="I50" s="478"/>
    </row>
    <row r="51" spans="2:9" x14ac:dyDescent="0.2">
      <c r="B51" s="155" t="s">
        <v>157</v>
      </c>
      <c r="C51" s="74" t="s">
        <v>343</v>
      </c>
      <c r="D51" s="250"/>
      <c r="E51" s="518" t="s">
        <v>859</v>
      </c>
      <c r="F51" s="519"/>
      <c r="G51" s="250"/>
      <c r="H51" s="477"/>
      <c r="I51" s="478"/>
    </row>
    <row r="52" spans="2:9" ht="15.75" customHeight="1" x14ac:dyDescent="0.2">
      <c r="B52" s="506" t="s">
        <v>272</v>
      </c>
      <c r="C52" s="507"/>
      <c r="D52" s="250"/>
      <c r="E52" s="534" t="s">
        <v>860</v>
      </c>
      <c r="F52" s="535"/>
      <c r="G52" s="250"/>
      <c r="H52" s="477" t="s">
        <v>874</v>
      </c>
      <c r="I52" s="478"/>
    </row>
    <row r="53" spans="2:9" ht="13.5" thickBot="1" x14ac:dyDescent="0.25">
      <c r="B53" s="512" t="s">
        <v>344</v>
      </c>
      <c r="C53" s="513"/>
      <c r="D53" s="250"/>
      <c r="E53" s="547"/>
      <c r="F53" s="548"/>
      <c r="G53" s="250"/>
      <c r="H53" s="499"/>
      <c r="I53" s="500"/>
    </row>
    <row r="54" spans="2:9" ht="4.5" customHeight="1" thickBot="1" x14ac:dyDescent="0.25">
      <c r="D54" s="250"/>
      <c r="G54" s="250"/>
      <c r="H54" s="250"/>
      <c r="I54" s="251"/>
    </row>
    <row r="55" spans="2:9" ht="13.5" customHeight="1" thickBot="1" x14ac:dyDescent="0.25">
      <c r="B55" s="544" t="s">
        <v>14</v>
      </c>
      <c r="C55" s="545"/>
      <c r="D55" s="545"/>
      <c r="E55" s="545"/>
      <c r="F55" s="545"/>
      <c r="G55" s="545"/>
      <c r="H55" s="545"/>
      <c r="I55" s="546"/>
    </row>
    <row r="56" spans="2:9" ht="13.5" customHeight="1" thickBot="1" x14ac:dyDescent="0.25">
      <c r="B56" s="469" t="s">
        <v>692</v>
      </c>
      <c r="C56" s="470"/>
      <c r="D56" s="250"/>
      <c r="E56" s="471" t="s">
        <v>695</v>
      </c>
      <c r="F56" s="472"/>
      <c r="G56" s="250"/>
      <c r="H56" s="471" t="s">
        <v>119</v>
      </c>
      <c r="I56" s="472"/>
    </row>
    <row r="57" spans="2:9" ht="13.5" customHeight="1" x14ac:dyDescent="0.2">
      <c r="B57" s="462" t="s">
        <v>875</v>
      </c>
      <c r="C57" s="463"/>
      <c r="D57" s="250"/>
      <c r="E57" s="480" t="s">
        <v>883</v>
      </c>
      <c r="F57" s="481"/>
      <c r="G57" s="250"/>
      <c r="H57" s="278" t="s">
        <v>894</v>
      </c>
      <c r="I57" s="279"/>
    </row>
    <row r="58" spans="2:9" ht="13.5" thickBot="1" x14ac:dyDescent="0.25">
      <c r="B58" s="518" t="s">
        <v>876</v>
      </c>
      <c r="C58" s="519"/>
      <c r="D58" s="271"/>
      <c r="E58" s="499" t="s">
        <v>760</v>
      </c>
      <c r="F58" s="500"/>
      <c r="G58" s="271"/>
      <c r="H58" s="534" t="s">
        <v>895</v>
      </c>
      <c r="I58" s="535"/>
    </row>
    <row r="59" spans="2:9" ht="13.5" thickBot="1" x14ac:dyDescent="0.25">
      <c r="B59" s="477" t="s">
        <v>1019</v>
      </c>
      <c r="C59" s="478"/>
      <c r="D59" s="271"/>
      <c r="E59" s="471" t="s">
        <v>696</v>
      </c>
      <c r="F59" s="472"/>
      <c r="G59" s="271"/>
      <c r="H59" s="534"/>
      <c r="I59" s="535"/>
    </row>
    <row r="60" spans="2:9" ht="12.75" customHeight="1" x14ac:dyDescent="0.2">
      <c r="B60" s="477" t="s">
        <v>877</v>
      </c>
      <c r="C60" s="478"/>
      <c r="D60" s="271"/>
      <c r="E60" s="270" t="s">
        <v>162</v>
      </c>
      <c r="F60" s="268" t="s">
        <v>166</v>
      </c>
      <c r="G60" s="271"/>
      <c r="H60" s="477" t="s">
        <v>896</v>
      </c>
      <c r="I60" s="478"/>
    </row>
    <row r="61" spans="2:9" x14ac:dyDescent="0.2">
      <c r="B61" s="477" t="s">
        <v>992</v>
      </c>
      <c r="C61" s="478"/>
      <c r="D61" s="271"/>
      <c r="E61" s="143" t="s">
        <v>660</v>
      </c>
      <c r="F61" s="99" t="s">
        <v>168</v>
      </c>
      <c r="G61" s="271"/>
      <c r="H61" s="477"/>
      <c r="I61" s="478"/>
    </row>
    <row r="62" spans="2:9" x14ac:dyDescent="0.2">
      <c r="B62" s="477" t="s">
        <v>564</v>
      </c>
      <c r="C62" s="478"/>
      <c r="D62" s="271"/>
      <c r="E62" s="143" t="s">
        <v>697</v>
      </c>
      <c r="F62" s="99" t="s">
        <v>411</v>
      </c>
      <c r="G62" s="271"/>
      <c r="H62" s="477"/>
      <c r="I62" s="478"/>
    </row>
    <row r="63" spans="2:9" ht="13.5" thickBot="1" x14ac:dyDescent="0.25">
      <c r="B63" s="499" t="s">
        <v>878</v>
      </c>
      <c r="C63" s="500"/>
      <c r="D63" s="271"/>
      <c r="E63" s="225" t="s">
        <v>605</v>
      </c>
      <c r="F63" s="99" t="s">
        <v>884</v>
      </c>
      <c r="G63" s="271"/>
      <c r="H63" s="477"/>
      <c r="I63" s="478"/>
    </row>
    <row r="64" spans="2:9" ht="13.5" thickBot="1" x14ac:dyDescent="0.25">
      <c r="B64" s="471" t="s">
        <v>70</v>
      </c>
      <c r="C64" s="472"/>
      <c r="D64" s="271"/>
      <c r="E64" s="225" t="s">
        <v>605</v>
      </c>
      <c r="F64" s="99" t="s">
        <v>885</v>
      </c>
      <c r="G64" s="271"/>
      <c r="H64" s="518" t="s">
        <v>897</v>
      </c>
      <c r="I64" s="519"/>
    </row>
    <row r="65" spans="2:9" ht="12.75" customHeight="1" thickBot="1" x14ac:dyDescent="0.25">
      <c r="B65" s="316" t="s">
        <v>400</v>
      </c>
      <c r="C65" s="317" t="s">
        <v>410</v>
      </c>
      <c r="D65" s="271"/>
      <c r="E65" s="270" t="s">
        <v>162</v>
      </c>
      <c r="F65" s="268" t="s">
        <v>161</v>
      </c>
      <c r="G65" s="271"/>
      <c r="H65" s="536" t="s">
        <v>898</v>
      </c>
      <c r="I65" s="537"/>
    </row>
    <row r="66" spans="2:9" ht="13.5" thickBot="1" x14ac:dyDescent="0.25">
      <c r="B66" s="158" t="s">
        <v>404</v>
      </c>
      <c r="C66" s="74" t="s">
        <v>401</v>
      </c>
      <c r="D66" s="271"/>
      <c r="E66" s="159" t="s">
        <v>660</v>
      </c>
      <c r="F66" s="99" t="s">
        <v>893</v>
      </c>
      <c r="G66" s="271"/>
      <c r="H66" s="471" t="s">
        <v>118</v>
      </c>
      <c r="I66" s="472"/>
    </row>
    <row r="67" spans="2:9" ht="13.5" thickBot="1" x14ac:dyDescent="0.25">
      <c r="B67" s="158" t="s">
        <v>402</v>
      </c>
      <c r="C67" s="74" t="s">
        <v>405</v>
      </c>
      <c r="D67" s="271"/>
      <c r="E67" s="159" t="s">
        <v>660</v>
      </c>
      <c r="F67" s="99" t="s">
        <v>974</v>
      </c>
      <c r="G67" s="271"/>
      <c r="H67" s="551" t="s">
        <v>881</v>
      </c>
      <c r="I67" s="552"/>
    </row>
    <row r="68" spans="2:9" ht="15.75" thickBot="1" x14ac:dyDescent="0.25">
      <c r="B68" s="158" t="s">
        <v>402</v>
      </c>
      <c r="C68" s="74" t="s">
        <v>408</v>
      </c>
      <c r="D68" s="271"/>
      <c r="E68" s="315" t="s">
        <v>162</v>
      </c>
      <c r="F68" s="269" t="s">
        <v>175</v>
      </c>
      <c r="G68" s="271"/>
      <c r="H68" s="471" t="s">
        <v>72</v>
      </c>
      <c r="I68" s="472"/>
    </row>
    <row r="69" spans="2:9" x14ac:dyDescent="0.2">
      <c r="B69" s="158" t="s">
        <v>406</v>
      </c>
      <c r="C69" s="74" t="s">
        <v>409</v>
      </c>
      <c r="D69" s="271"/>
      <c r="E69" s="157" t="s">
        <v>163</v>
      </c>
      <c r="F69" s="99" t="s">
        <v>752</v>
      </c>
      <c r="G69" s="271"/>
      <c r="H69" s="514" t="s">
        <v>882</v>
      </c>
      <c r="I69" s="515"/>
    </row>
    <row r="70" spans="2:9" ht="12.75" customHeight="1" x14ac:dyDescent="0.2">
      <c r="B70" s="158" t="s">
        <v>403</v>
      </c>
      <c r="C70" s="74" t="s">
        <v>407</v>
      </c>
      <c r="D70" s="271"/>
      <c r="E70" s="157" t="s">
        <v>163</v>
      </c>
      <c r="F70" s="99" t="s">
        <v>753</v>
      </c>
      <c r="G70" s="271"/>
      <c r="H70" s="501" t="s">
        <v>973</v>
      </c>
      <c r="I70" s="502"/>
    </row>
    <row r="71" spans="2:9" x14ac:dyDescent="0.2">
      <c r="B71" s="225" t="s">
        <v>471</v>
      </c>
      <c r="C71" s="74" t="s">
        <v>764</v>
      </c>
      <c r="D71" s="271"/>
      <c r="E71" s="482" t="s">
        <v>163</v>
      </c>
      <c r="F71" s="483" t="s">
        <v>886</v>
      </c>
      <c r="G71" s="271"/>
      <c r="H71" s="488"/>
      <c r="I71" s="489"/>
    </row>
    <row r="72" spans="2:9" x14ac:dyDescent="0.2">
      <c r="B72" s="225" t="s">
        <v>470</v>
      </c>
      <c r="C72" s="74" t="s">
        <v>765</v>
      </c>
      <c r="D72" s="271"/>
      <c r="E72" s="482"/>
      <c r="F72" s="483"/>
      <c r="G72" s="271"/>
      <c r="H72" s="477" t="s">
        <v>1021</v>
      </c>
      <c r="I72" s="478"/>
    </row>
    <row r="73" spans="2:9" ht="13.5" thickBot="1" x14ac:dyDescent="0.25">
      <c r="B73" s="273" t="s">
        <v>469</v>
      </c>
      <c r="C73" s="74" t="s">
        <v>766</v>
      </c>
      <c r="D73" s="271"/>
      <c r="E73" s="157" t="s">
        <v>163</v>
      </c>
      <c r="F73" s="99" t="s">
        <v>887</v>
      </c>
      <c r="G73" s="271"/>
      <c r="H73" s="499" t="s">
        <v>972</v>
      </c>
      <c r="I73" s="500"/>
    </row>
    <row r="74" spans="2:9" ht="13.5" thickBot="1" x14ac:dyDescent="0.25">
      <c r="B74" s="273" t="s">
        <v>468</v>
      </c>
      <c r="C74" s="74" t="s">
        <v>531</v>
      </c>
      <c r="D74" s="271"/>
      <c r="E74" s="157" t="s">
        <v>163</v>
      </c>
      <c r="F74" s="99" t="s">
        <v>754</v>
      </c>
      <c r="G74" s="271"/>
      <c r="H74" s="471" t="s">
        <v>123</v>
      </c>
      <c r="I74" s="472"/>
    </row>
    <row r="75" spans="2:9" ht="13.5" thickBot="1" x14ac:dyDescent="0.25">
      <c r="B75" s="274" t="s">
        <v>467</v>
      </c>
      <c r="C75" s="80" t="s">
        <v>536</v>
      </c>
      <c r="D75" s="271"/>
      <c r="E75" s="549" t="s">
        <v>756</v>
      </c>
      <c r="F75" s="550"/>
      <c r="G75" s="271"/>
      <c r="H75" s="514" t="s">
        <v>899</v>
      </c>
      <c r="I75" s="515"/>
    </row>
    <row r="76" spans="2:9" ht="13.5" thickBot="1" x14ac:dyDescent="0.25">
      <c r="B76" s="471" t="s">
        <v>113</v>
      </c>
      <c r="C76" s="472"/>
      <c r="D76" s="271"/>
      <c r="E76" s="522" t="s">
        <v>888</v>
      </c>
      <c r="F76" s="483"/>
      <c r="G76" s="271"/>
      <c r="H76" s="477"/>
      <c r="I76" s="478"/>
    </row>
    <row r="77" spans="2:9" x14ac:dyDescent="0.2">
      <c r="B77" s="480" t="s">
        <v>693</v>
      </c>
      <c r="C77" s="481"/>
      <c r="D77" s="271"/>
      <c r="E77" s="522"/>
      <c r="F77" s="483"/>
      <c r="G77" s="271"/>
      <c r="H77" s="477"/>
      <c r="I77" s="478"/>
    </row>
    <row r="78" spans="2:9" ht="13.5" thickBot="1" x14ac:dyDescent="0.25">
      <c r="B78" s="467"/>
      <c r="C78" s="468"/>
      <c r="D78" s="271"/>
      <c r="E78" s="549" t="s">
        <v>558</v>
      </c>
      <c r="F78" s="550"/>
      <c r="G78" s="271"/>
      <c r="H78" s="499" t="s">
        <v>593</v>
      </c>
      <c r="I78" s="500"/>
    </row>
    <row r="79" spans="2:9" ht="13.5" thickBot="1" x14ac:dyDescent="0.25">
      <c r="B79" s="479" t="s">
        <v>71</v>
      </c>
      <c r="C79" s="472"/>
      <c r="D79" s="271"/>
      <c r="E79" s="522" t="s">
        <v>889</v>
      </c>
      <c r="F79" s="483"/>
      <c r="G79" s="271"/>
      <c r="H79" s="471" t="s">
        <v>572</v>
      </c>
      <c r="I79" s="472"/>
    </row>
    <row r="80" spans="2:9" ht="13.5" customHeight="1" x14ac:dyDescent="0.2">
      <c r="B80" s="462" t="s">
        <v>694</v>
      </c>
      <c r="C80" s="463"/>
      <c r="D80" s="271"/>
      <c r="E80" s="522" t="s">
        <v>890</v>
      </c>
      <c r="F80" s="483"/>
      <c r="G80" s="271"/>
      <c r="H80" s="528" t="s">
        <v>900</v>
      </c>
      <c r="I80" s="529"/>
    </row>
    <row r="81" spans="2:9" x14ac:dyDescent="0.2">
      <c r="B81" s="518" t="s">
        <v>879</v>
      </c>
      <c r="C81" s="519"/>
      <c r="D81" s="271"/>
      <c r="E81" s="522" t="s">
        <v>891</v>
      </c>
      <c r="F81" s="483"/>
      <c r="G81" s="271"/>
      <c r="H81" s="530" t="s">
        <v>901</v>
      </c>
      <c r="I81" s="531"/>
    </row>
    <row r="82" spans="2:9" ht="13.5" customHeight="1" thickBot="1" x14ac:dyDescent="0.25">
      <c r="B82" s="536" t="s">
        <v>880</v>
      </c>
      <c r="C82" s="537"/>
      <c r="D82" s="271"/>
      <c r="E82" s="557" t="s">
        <v>892</v>
      </c>
      <c r="F82" s="558"/>
      <c r="G82" s="271"/>
      <c r="H82" s="516" t="s">
        <v>902</v>
      </c>
      <c r="I82" s="517"/>
    </row>
    <row r="83" spans="2:9" ht="13.5" thickBot="1" x14ac:dyDescent="0.25">
      <c r="B83" s="271"/>
      <c r="C83" s="271"/>
      <c r="D83" s="271"/>
      <c r="G83" s="271"/>
    </row>
    <row r="84" spans="2:9" ht="13.5" thickBot="1" x14ac:dyDescent="0.25">
      <c r="B84" s="464" t="s">
        <v>698</v>
      </c>
      <c r="C84" s="466"/>
      <c r="D84" s="271"/>
      <c r="E84" s="464" t="s">
        <v>699</v>
      </c>
      <c r="F84" s="466"/>
      <c r="G84" s="271"/>
      <c r="H84" s="464" t="s">
        <v>700</v>
      </c>
      <c r="I84" s="466"/>
    </row>
    <row r="85" spans="2:9" ht="13.5" thickBot="1" x14ac:dyDescent="0.25">
      <c r="B85" s="484" t="s">
        <v>701</v>
      </c>
      <c r="C85" s="485"/>
      <c r="D85" s="271"/>
      <c r="E85" s="471" t="s">
        <v>6</v>
      </c>
      <c r="F85" s="472"/>
      <c r="G85" s="271"/>
      <c r="H85" s="471" t="s">
        <v>15</v>
      </c>
      <c r="I85" s="472"/>
    </row>
    <row r="86" spans="2:9" x14ac:dyDescent="0.2">
      <c r="B86" s="237" t="s">
        <v>2</v>
      </c>
      <c r="C86" s="238" t="s">
        <v>905</v>
      </c>
      <c r="D86" s="271"/>
      <c r="E86" s="526" t="s">
        <v>702</v>
      </c>
      <c r="F86" s="527"/>
      <c r="G86" s="271"/>
      <c r="H86" s="514" t="s">
        <v>703</v>
      </c>
      <c r="I86" s="515"/>
    </row>
    <row r="87" spans="2:9" x14ac:dyDescent="0.2">
      <c r="B87" s="280" t="s">
        <v>3</v>
      </c>
      <c r="C87" s="188" t="s">
        <v>904</v>
      </c>
      <c r="D87" s="271"/>
      <c r="E87" s="561" t="s">
        <v>909</v>
      </c>
      <c r="F87" s="562"/>
      <c r="G87" s="271"/>
      <c r="H87" s="477"/>
      <c r="I87" s="478"/>
    </row>
    <row r="88" spans="2:9" x14ac:dyDescent="0.2">
      <c r="B88" s="240" t="s">
        <v>4</v>
      </c>
      <c r="C88" s="48" t="s">
        <v>903</v>
      </c>
      <c r="D88" s="271"/>
      <c r="E88" s="477" t="s">
        <v>910</v>
      </c>
      <c r="F88" s="478"/>
      <c r="G88" s="271"/>
      <c r="H88" s="501" t="s">
        <v>980</v>
      </c>
      <c r="I88" s="502"/>
    </row>
    <row r="89" spans="2:9" ht="13.5" thickBot="1" x14ac:dyDescent="0.25">
      <c r="B89" s="220">
        <v>6</v>
      </c>
      <c r="C89" s="241" t="s">
        <v>704</v>
      </c>
      <c r="D89" s="271"/>
      <c r="E89" s="477" t="s">
        <v>911</v>
      </c>
      <c r="F89" s="478"/>
      <c r="G89" s="271"/>
      <c r="H89" s="488"/>
      <c r="I89" s="489"/>
    </row>
    <row r="90" spans="2:9" ht="13.5" thickBot="1" x14ac:dyDescent="0.25">
      <c r="B90" s="469" t="s">
        <v>714</v>
      </c>
      <c r="C90" s="470"/>
      <c r="D90" s="271"/>
      <c r="E90" s="477" t="s">
        <v>912</v>
      </c>
      <c r="F90" s="478"/>
      <c r="G90" s="271"/>
      <c r="H90" s="571" t="s">
        <v>705</v>
      </c>
      <c r="I90" s="572"/>
    </row>
    <row r="91" spans="2:9" ht="13.5" thickBot="1" x14ac:dyDescent="0.25">
      <c r="B91" s="480" t="s">
        <v>716</v>
      </c>
      <c r="C91" s="481"/>
      <c r="D91" s="271"/>
      <c r="E91" s="467" t="s">
        <v>969</v>
      </c>
      <c r="F91" s="468"/>
      <c r="G91" s="271"/>
      <c r="H91" s="573"/>
      <c r="I91" s="574"/>
    </row>
    <row r="92" spans="2:9" ht="13.5" thickBot="1" x14ac:dyDescent="0.25">
      <c r="B92" s="488"/>
      <c r="C92" s="489"/>
      <c r="D92" s="271"/>
      <c r="E92" s="471" t="s">
        <v>7</v>
      </c>
      <c r="F92" s="472"/>
      <c r="G92" s="271"/>
      <c r="H92" s="501" t="s">
        <v>708</v>
      </c>
      <c r="I92" s="502"/>
    </row>
    <row r="93" spans="2:9" ht="13.5" thickBot="1" x14ac:dyDescent="0.25">
      <c r="B93" s="469" t="s">
        <v>581</v>
      </c>
      <c r="C93" s="470"/>
      <c r="D93" s="271"/>
      <c r="E93" s="553" t="s">
        <v>706</v>
      </c>
      <c r="F93" s="554"/>
      <c r="G93" s="271"/>
      <c r="H93" s="467"/>
      <c r="I93" s="468"/>
    </row>
    <row r="94" spans="2:9" ht="13.5" thickBot="1" x14ac:dyDescent="0.25">
      <c r="B94" s="569" t="s">
        <v>58</v>
      </c>
      <c r="C94" s="567" t="s">
        <v>906</v>
      </c>
      <c r="D94" s="271"/>
      <c r="E94" s="555"/>
      <c r="F94" s="556"/>
      <c r="G94" s="271"/>
      <c r="H94" s="464" t="s">
        <v>709</v>
      </c>
      <c r="I94" s="466"/>
    </row>
    <row r="95" spans="2:9" x14ac:dyDescent="0.2">
      <c r="B95" s="570"/>
      <c r="C95" s="568"/>
      <c r="D95" s="271"/>
      <c r="E95" s="160" t="s">
        <v>3</v>
      </c>
      <c r="F95" s="141" t="s">
        <v>915</v>
      </c>
      <c r="G95" s="271"/>
      <c r="H95" s="495" t="s">
        <v>711</v>
      </c>
      <c r="I95" s="496"/>
    </row>
    <row r="96" spans="2:9" x14ac:dyDescent="0.2">
      <c r="B96" s="570"/>
      <c r="C96" s="568"/>
      <c r="D96" s="271"/>
      <c r="E96" s="159">
        <v>6</v>
      </c>
      <c r="F96" s="161" t="s">
        <v>491</v>
      </c>
      <c r="G96" s="271"/>
      <c r="H96" s="477" t="s">
        <v>151</v>
      </c>
      <c r="I96" s="478"/>
    </row>
    <row r="97" spans="2:9" ht="13.5" thickBot="1" x14ac:dyDescent="0.25">
      <c r="B97" s="281" t="s">
        <v>127</v>
      </c>
      <c r="C97" s="282" t="s">
        <v>907</v>
      </c>
      <c r="D97" s="271"/>
      <c r="E97" s="559" t="s">
        <v>710</v>
      </c>
      <c r="F97" s="560"/>
      <c r="G97" s="271"/>
      <c r="H97" s="499"/>
      <c r="I97" s="500"/>
    </row>
    <row r="98" spans="2:9" ht="13.5" thickBot="1" x14ac:dyDescent="0.25">
      <c r="B98" s="469" t="s">
        <v>41</v>
      </c>
      <c r="C98" s="470"/>
      <c r="D98" s="271"/>
      <c r="E98" s="565" t="s">
        <v>712</v>
      </c>
      <c r="F98" s="566"/>
      <c r="G98" s="271"/>
      <c r="H98" s="271"/>
      <c r="I98" s="271"/>
    </row>
    <row r="99" spans="2:9" ht="13.5" thickBot="1" x14ac:dyDescent="0.25">
      <c r="B99" s="318" t="s">
        <v>707</v>
      </c>
      <c r="C99" s="319" t="s">
        <v>37</v>
      </c>
      <c r="D99" s="271"/>
      <c r="E99" s="563" t="s">
        <v>913</v>
      </c>
      <c r="F99" s="564"/>
      <c r="G99" s="271"/>
      <c r="H99" s="271"/>
      <c r="I99" s="271"/>
    </row>
    <row r="100" spans="2:9" x14ac:dyDescent="0.2">
      <c r="B100" s="242">
        <v>6</v>
      </c>
      <c r="C100" s="243" t="s">
        <v>20</v>
      </c>
      <c r="D100" s="271"/>
      <c r="E100" s="473" t="s">
        <v>914</v>
      </c>
      <c r="F100" s="474"/>
      <c r="G100" s="271"/>
      <c r="H100" s="271"/>
      <c r="I100" s="271"/>
    </row>
    <row r="101" spans="2:9" ht="13.5" thickBot="1" x14ac:dyDescent="0.25">
      <c r="B101" s="245">
        <v>4</v>
      </c>
      <c r="C101" s="246" t="s">
        <v>21</v>
      </c>
      <c r="D101" s="271"/>
      <c r="E101" s="475"/>
      <c r="F101" s="476"/>
      <c r="G101" s="271"/>
      <c r="H101" s="271"/>
      <c r="I101" s="271"/>
    </row>
    <row r="102" spans="2:9" ht="13.5" thickBot="1" x14ac:dyDescent="0.25">
      <c r="B102" s="275">
        <v>3</v>
      </c>
      <c r="C102" s="188" t="s">
        <v>908</v>
      </c>
      <c r="D102" s="271"/>
      <c r="E102" s="471" t="s">
        <v>713</v>
      </c>
      <c r="F102" s="472"/>
      <c r="G102" s="271"/>
      <c r="H102" s="271"/>
      <c r="I102" s="271"/>
    </row>
    <row r="103" spans="2:9" x14ac:dyDescent="0.2">
      <c r="B103" s="275">
        <v>3</v>
      </c>
      <c r="C103" s="188" t="s">
        <v>979</v>
      </c>
      <c r="D103" s="271"/>
      <c r="E103" s="248" t="s">
        <v>163</v>
      </c>
      <c r="F103" s="249" t="s">
        <v>715</v>
      </c>
      <c r="G103" s="271"/>
      <c r="H103" s="271"/>
      <c r="I103" s="271"/>
    </row>
    <row r="104" spans="2:9" ht="13.5" thickBot="1" x14ac:dyDescent="0.25">
      <c r="B104" s="140">
        <v>2</v>
      </c>
      <c r="C104" s="141" t="s">
        <v>48</v>
      </c>
      <c r="D104" s="271"/>
      <c r="E104" s="283" t="s">
        <v>163</v>
      </c>
      <c r="F104" s="196" t="s">
        <v>717</v>
      </c>
      <c r="G104" s="271"/>
      <c r="H104" s="271"/>
      <c r="I104" s="271"/>
    </row>
    <row r="105" spans="2:9" ht="13.5" thickBot="1" x14ac:dyDescent="0.25">
      <c r="B105" s="247">
        <v>1</v>
      </c>
      <c r="C105" s="144" t="s">
        <v>686</v>
      </c>
      <c r="D105" s="271"/>
      <c r="G105" s="271"/>
      <c r="H105" s="271"/>
      <c r="I105" s="271"/>
    </row>
    <row r="106" spans="2:9" x14ac:dyDescent="0.2">
      <c r="B106" s="271"/>
      <c r="C106" s="271"/>
      <c r="D106" s="271"/>
      <c r="G106" s="271"/>
      <c r="H106" s="271"/>
      <c r="I106" s="271"/>
    </row>
    <row r="107" spans="2:9" x14ac:dyDescent="0.2">
      <c r="B107" s="271"/>
      <c r="C107" s="271"/>
      <c r="D107" s="271"/>
      <c r="E107" s="271"/>
      <c r="F107" s="271"/>
      <c r="G107" s="271"/>
      <c r="H107" s="271"/>
      <c r="I107" s="271"/>
    </row>
    <row r="108" spans="2:9" x14ac:dyDescent="0.2">
      <c r="B108" s="271"/>
      <c r="C108" s="271"/>
      <c r="D108"/>
      <c r="E108" s="271"/>
      <c r="F108" s="271"/>
      <c r="G108"/>
      <c r="H108" s="271"/>
      <c r="I108" s="271"/>
    </row>
    <row r="109" spans="2:9" x14ac:dyDescent="0.2">
      <c r="B109" s="271"/>
      <c r="C109" s="271"/>
      <c r="D109"/>
      <c r="E109" s="271"/>
      <c r="F109" s="271"/>
      <c r="G109"/>
      <c r="H109"/>
      <c r="I109"/>
    </row>
    <row r="110" spans="2:9" x14ac:dyDescent="0.2">
      <c r="B110"/>
      <c r="C110"/>
      <c r="E110" s="1"/>
      <c r="F110" s="5"/>
      <c r="H110" s="145"/>
      <c r="I110" s="145"/>
    </row>
    <row r="111" spans="2:9" x14ac:dyDescent="0.2">
      <c r="B111" s="27"/>
      <c r="C111" s="7"/>
      <c r="E111" s="152"/>
      <c r="F111" s="152"/>
    </row>
  </sheetData>
  <mergeCells count="165">
    <mergeCell ref="B61:C61"/>
    <mergeCell ref="B90:C90"/>
    <mergeCell ref="B91:C92"/>
    <mergeCell ref="B93:C93"/>
    <mergeCell ref="C94:C96"/>
    <mergeCell ref="B94:B96"/>
    <mergeCell ref="H82:I82"/>
    <mergeCell ref="B84:C84"/>
    <mergeCell ref="B85:C85"/>
    <mergeCell ref="E84:F84"/>
    <mergeCell ref="E85:F85"/>
    <mergeCell ref="B82:C82"/>
    <mergeCell ref="H94:I94"/>
    <mergeCell ref="H95:I95"/>
    <mergeCell ref="H96:I97"/>
    <mergeCell ref="H90:I91"/>
    <mergeCell ref="H92:I93"/>
    <mergeCell ref="E90:F90"/>
    <mergeCell ref="E92:F92"/>
    <mergeCell ref="E93:F94"/>
    <mergeCell ref="E82:F82"/>
    <mergeCell ref="E97:F97"/>
    <mergeCell ref="E86:F86"/>
    <mergeCell ref="E87:F87"/>
    <mergeCell ref="E88:F88"/>
    <mergeCell ref="E99:F99"/>
    <mergeCell ref="E98:F98"/>
    <mergeCell ref="H75:I77"/>
    <mergeCell ref="H78:I78"/>
    <mergeCell ref="H80:I80"/>
    <mergeCell ref="H81:I81"/>
    <mergeCell ref="H86:I87"/>
    <mergeCell ref="H88:I89"/>
    <mergeCell ref="H84:I84"/>
    <mergeCell ref="H85:I85"/>
    <mergeCell ref="E89:F89"/>
    <mergeCell ref="H66:I66"/>
    <mergeCell ref="H67:I67"/>
    <mergeCell ref="H68:I68"/>
    <mergeCell ref="H69:I69"/>
    <mergeCell ref="H73:I73"/>
    <mergeCell ref="H56:I56"/>
    <mergeCell ref="H58:I59"/>
    <mergeCell ref="H60:I63"/>
    <mergeCell ref="H64:I64"/>
    <mergeCell ref="H65:I65"/>
    <mergeCell ref="H70:I71"/>
    <mergeCell ref="B55:I55"/>
    <mergeCell ref="B56:C56"/>
    <mergeCell ref="B57:C57"/>
    <mergeCell ref="B58:C58"/>
    <mergeCell ref="B59:C59"/>
    <mergeCell ref="E80:F80"/>
    <mergeCell ref="E81:F81"/>
    <mergeCell ref="H50:I51"/>
    <mergeCell ref="E50:F50"/>
    <mergeCell ref="E51:F51"/>
    <mergeCell ref="E52:F53"/>
    <mergeCell ref="E56:F56"/>
    <mergeCell ref="E57:F57"/>
    <mergeCell ref="E58:F58"/>
    <mergeCell ref="E59:F59"/>
    <mergeCell ref="B60:C60"/>
    <mergeCell ref="B63:C63"/>
    <mergeCell ref="B64:C64"/>
    <mergeCell ref="B80:C80"/>
    <mergeCell ref="B81:C81"/>
    <mergeCell ref="E75:F75"/>
    <mergeCell ref="E76:F77"/>
    <mergeCell ref="E78:F78"/>
    <mergeCell ref="E79:F79"/>
    <mergeCell ref="E33:F33"/>
    <mergeCell ref="H19:I19"/>
    <mergeCell ref="H20:I20"/>
    <mergeCell ref="H21:I21"/>
    <mergeCell ref="H22:I22"/>
    <mergeCell ref="H23:I23"/>
    <mergeCell ref="H24:I24"/>
    <mergeCell ref="H25:I25"/>
    <mergeCell ref="H26:I26"/>
    <mergeCell ref="H27:I27"/>
    <mergeCell ref="E38:F38"/>
    <mergeCell ref="H15:I15"/>
    <mergeCell ref="H28:I28"/>
    <mergeCell ref="H29:I29"/>
    <mergeCell ref="E45:F45"/>
    <mergeCell ref="E46:F46"/>
    <mergeCell ref="E47:F47"/>
    <mergeCell ref="E48:F48"/>
    <mergeCell ref="E49:F49"/>
    <mergeCell ref="E40:F40"/>
    <mergeCell ref="E41:F41"/>
    <mergeCell ref="E42:F42"/>
    <mergeCell ref="E43:F43"/>
    <mergeCell ref="H33:I33"/>
    <mergeCell ref="H34:I34"/>
    <mergeCell ref="H35:I36"/>
    <mergeCell ref="H37:I38"/>
    <mergeCell ref="H39:I40"/>
    <mergeCell ref="E34:F34"/>
    <mergeCell ref="E35:F35"/>
    <mergeCell ref="E36:F36"/>
    <mergeCell ref="E28:F29"/>
    <mergeCell ref="E30:F30"/>
    <mergeCell ref="E31:F32"/>
    <mergeCell ref="B8:B9"/>
    <mergeCell ref="B10:B11"/>
    <mergeCell ref="B42:C42"/>
    <mergeCell ref="B52:C52"/>
    <mergeCell ref="H52:I53"/>
    <mergeCell ref="E6:E8"/>
    <mergeCell ref="H11:I11"/>
    <mergeCell ref="H8:I9"/>
    <mergeCell ref="H10:I10"/>
    <mergeCell ref="H12:I12"/>
    <mergeCell ref="E10:E12"/>
    <mergeCell ref="F10:F12"/>
    <mergeCell ref="B53:C53"/>
    <mergeCell ref="E27:F27"/>
    <mergeCell ref="H41:I43"/>
    <mergeCell ref="H44:I45"/>
    <mergeCell ref="H46:I47"/>
    <mergeCell ref="E21:F21"/>
    <mergeCell ref="E22:F22"/>
    <mergeCell ref="E25:F25"/>
    <mergeCell ref="E26:F26"/>
    <mergeCell ref="E23:F24"/>
    <mergeCell ref="E44:F44"/>
    <mergeCell ref="E39:F39"/>
    <mergeCell ref="B26:C26"/>
    <mergeCell ref="B27:C27"/>
    <mergeCell ref="B31:C31"/>
    <mergeCell ref="B14:I14"/>
    <mergeCell ref="B15:C15"/>
    <mergeCell ref="B25:C25"/>
    <mergeCell ref="H16:I18"/>
    <mergeCell ref="H30:I32"/>
    <mergeCell ref="E15:F15"/>
    <mergeCell ref="E16:F17"/>
    <mergeCell ref="E18:F19"/>
    <mergeCell ref="E20:F20"/>
    <mergeCell ref="B1:H1"/>
    <mergeCell ref="H48:I48"/>
    <mergeCell ref="H49:I49"/>
    <mergeCell ref="B2:I2"/>
    <mergeCell ref="E91:F91"/>
    <mergeCell ref="B98:C98"/>
    <mergeCell ref="E102:F102"/>
    <mergeCell ref="E100:F101"/>
    <mergeCell ref="H74:I74"/>
    <mergeCell ref="H72:I72"/>
    <mergeCell ref="B79:C79"/>
    <mergeCell ref="B62:C62"/>
    <mergeCell ref="H79:I79"/>
    <mergeCell ref="B77:C78"/>
    <mergeCell ref="B76:C76"/>
    <mergeCell ref="E71:E72"/>
    <mergeCell ref="F71:F72"/>
    <mergeCell ref="B3:C3"/>
    <mergeCell ref="H3:I3"/>
    <mergeCell ref="H4:I5"/>
    <mergeCell ref="H6:I7"/>
    <mergeCell ref="F6:F8"/>
    <mergeCell ref="E3:F3"/>
    <mergeCell ref="B5:B6"/>
  </mergeCells>
  <pageMargins left="0.7" right="0.7" top="0.75" bottom="0.75" header="0.3" footer="0.3"/>
  <pageSetup paperSize="9" scale="55" orientation="portrait" horizontalDpi="4294967293" verticalDpi="0" r:id="rId1"/>
  <ignoredErrors>
    <ignoredError sqref="B28:B30 E69:E74 E103:F104"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C7B5D-C43E-49FB-89AD-0FE674F7363B}">
  <sheetPr>
    <pageSetUpPr fitToPage="1"/>
  </sheetPr>
  <dimension ref="B1:J65"/>
  <sheetViews>
    <sheetView workbookViewId="0">
      <selection activeCell="H1" sqref="H1:I1"/>
    </sheetView>
  </sheetViews>
  <sheetFormatPr defaultRowHeight="12.75" x14ac:dyDescent="0.2"/>
  <cols>
    <col min="1" max="1" width="4.42578125" style="147" customWidth="1"/>
    <col min="2" max="2" width="24.5703125" style="147" customWidth="1"/>
    <col min="3" max="3" width="8.28515625" style="147" customWidth="1"/>
    <col min="4" max="4" width="11.42578125" style="147" customWidth="1"/>
    <col min="5" max="5" width="12.85546875" style="147" customWidth="1"/>
    <col min="6" max="6" width="10.7109375" style="147" customWidth="1"/>
    <col min="7" max="7" width="14.42578125" style="147" customWidth="1"/>
    <col min="8" max="8" width="15" style="147" customWidth="1"/>
    <col min="9" max="9" width="15.140625" style="147" customWidth="1"/>
    <col min="10" max="10" width="11.140625" style="147" customWidth="1"/>
    <col min="11" max="16384" width="9.140625" style="147"/>
  </cols>
  <sheetData>
    <row r="1" spans="2:10" ht="16.5" thickBot="1" x14ac:dyDescent="0.25">
      <c r="B1" s="329" t="s">
        <v>834</v>
      </c>
      <c r="C1" s="330"/>
      <c r="D1" s="330"/>
      <c r="E1" s="330"/>
      <c r="F1" s="330"/>
      <c r="G1" s="330"/>
      <c r="H1" s="647" t="str">
        <f>Index!F1</f>
        <v>V1.0</v>
      </c>
      <c r="I1" s="648"/>
      <c r="J1" s="205"/>
    </row>
    <row r="2" spans="2:10" ht="13.5" thickBot="1" x14ac:dyDescent="0.25">
      <c r="B2" s="464" t="s">
        <v>625</v>
      </c>
      <c r="C2" s="465"/>
      <c r="D2" s="465"/>
      <c r="E2" s="465"/>
      <c r="F2" s="465"/>
      <c r="G2" s="465"/>
      <c r="H2" s="465"/>
      <c r="I2" s="466"/>
    </row>
    <row r="3" spans="2:10" ht="25.5" x14ac:dyDescent="0.2">
      <c r="B3" s="575" t="s">
        <v>665</v>
      </c>
      <c r="C3" s="576"/>
      <c r="D3" s="207" t="s">
        <v>358</v>
      </c>
      <c r="E3" s="207" t="s">
        <v>361</v>
      </c>
      <c r="F3" s="207" t="s">
        <v>364</v>
      </c>
      <c r="G3" s="207" t="s">
        <v>416</v>
      </c>
      <c r="H3" s="207" t="s">
        <v>417</v>
      </c>
      <c r="I3" s="208" t="s">
        <v>368</v>
      </c>
    </row>
    <row r="4" spans="2:10" x14ac:dyDescent="0.2">
      <c r="B4" s="530" t="s">
        <v>416</v>
      </c>
      <c r="C4" s="577"/>
      <c r="D4" s="203">
        <v>1</v>
      </c>
      <c r="E4" s="203">
        <v>2</v>
      </c>
      <c r="F4" s="203">
        <v>2</v>
      </c>
      <c r="G4" s="203">
        <v>1</v>
      </c>
      <c r="H4" s="203">
        <v>2</v>
      </c>
      <c r="I4" s="204">
        <v>4</v>
      </c>
    </row>
    <row r="5" spans="2:10" x14ac:dyDescent="0.2">
      <c r="B5" s="530" t="s">
        <v>417</v>
      </c>
      <c r="C5" s="577"/>
      <c r="D5" s="203">
        <v>1</v>
      </c>
      <c r="E5" s="203">
        <v>2</v>
      </c>
      <c r="F5" s="203">
        <v>2</v>
      </c>
      <c r="G5" s="203">
        <v>1</v>
      </c>
      <c r="H5" s="203">
        <v>1</v>
      </c>
      <c r="I5" s="204">
        <v>4</v>
      </c>
    </row>
    <row r="6" spans="2:10" x14ac:dyDescent="0.2">
      <c r="B6" s="530" t="s">
        <v>365</v>
      </c>
      <c r="C6" s="577"/>
      <c r="D6" s="203">
        <v>1</v>
      </c>
      <c r="E6" s="203">
        <v>2</v>
      </c>
      <c r="F6" s="203">
        <v>2</v>
      </c>
      <c r="G6" s="203">
        <v>2</v>
      </c>
      <c r="H6" s="203">
        <v>3</v>
      </c>
      <c r="I6" s="204">
        <v>4</v>
      </c>
    </row>
    <row r="7" spans="2:10" x14ac:dyDescent="0.2">
      <c r="B7" s="530" t="s">
        <v>361</v>
      </c>
      <c r="C7" s="577"/>
      <c r="D7" s="203">
        <v>2</v>
      </c>
      <c r="E7" s="203">
        <v>1</v>
      </c>
      <c r="F7" s="203">
        <v>2</v>
      </c>
      <c r="G7" s="203">
        <v>1</v>
      </c>
      <c r="H7" s="203">
        <v>1</v>
      </c>
      <c r="I7" s="204">
        <v>4</v>
      </c>
    </row>
    <row r="8" spans="2:10" x14ac:dyDescent="0.2">
      <c r="B8" s="530" t="s">
        <v>357</v>
      </c>
      <c r="C8" s="577"/>
      <c r="D8" s="203">
        <v>1</v>
      </c>
      <c r="E8" s="203">
        <v>1</v>
      </c>
      <c r="F8" s="203">
        <v>1</v>
      </c>
      <c r="G8" s="203">
        <v>1</v>
      </c>
      <c r="H8" s="203">
        <v>1</v>
      </c>
      <c r="I8" s="204">
        <v>3</v>
      </c>
    </row>
    <row r="9" spans="2:10" x14ac:dyDescent="0.2">
      <c r="B9" s="530" t="s">
        <v>623</v>
      </c>
      <c r="C9" s="577"/>
      <c r="D9" s="203">
        <v>1</v>
      </c>
      <c r="E9" s="203">
        <v>1</v>
      </c>
      <c r="F9" s="203">
        <v>2</v>
      </c>
      <c r="G9" s="203">
        <v>2</v>
      </c>
      <c r="H9" s="203">
        <v>2</v>
      </c>
      <c r="I9" s="204">
        <v>4</v>
      </c>
    </row>
    <row r="10" spans="2:10" x14ac:dyDescent="0.2">
      <c r="B10" s="530" t="s">
        <v>368</v>
      </c>
      <c r="C10" s="577"/>
      <c r="D10" s="203">
        <v>1</v>
      </c>
      <c r="E10" s="203">
        <v>1</v>
      </c>
      <c r="F10" s="203">
        <v>1</v>
      </c>
      <c r="G10" s="203">
        <v>1</v>
      </c>
      <c r="H10" s="203">
        <v>1</v>
      </c>
      <c r="I10" s="204">
        <v>1</v>
      </c>
    </row>
    <row r="11" spans="2:10" ht="5.25" customHeight="1" thickBot="1" x14ac:dyDescent="0.25">
      <c r="B11" s="162"/>
      <c r="C11"/>
      <c r="D11"/>
      <c r="E11"/>
      <c r="F11"/>
      <c r="G11"/>
      <c r="H11"/>
      <c r="I11" s="163"/>
    </row>
    <row r="12" spans="2:10" ht="13.5" thickBot="1" x14ac:dyDescent="0.25">
      <c r="B12" s="464" t="s">
        <v>629</v>
      </c>
      <c r="C12" s="465"/>
      <c r="D12" s="465"/>
      <c r="E12" s="465"/>
      <c r="F12" s="465"/>
      <c r="G12" s="465"/>
      <c r="H12" s="465"/>
      <c r="I12" s="466"/>
    </row>
    <row r="13" spans="2:10" ht="13.5" customHeight="1" thickBot="1" x14ac:dyDescent="0.25">
      <c r="B13" s="471" t="s">
        <v>630</v>
      </c>
      <c r="C13" s="472"/>
      <c r="D13" s="471" t="s">
        <v>652</v>
      </c>
      <c r="E13" s="578"/>
      <c r="F13" s="472"/>
      <c r="G13" s="460" t="s">
        <v>188</v>
      </c>
      <c r="H13" s="593"/>
      <c r="I13" s="461"/>
    </row>
    <row r="14" spans="2:10" ht="13.5" customHeight="1" x14ac:dyDescent="0.2">
      <c r="B14" s="553" t="s">
        <v>666</v>
      </c>
      <c r="C14" s="554"/>
      <c r="D14" s="526" t="s">
        <v>916</v>
      </c>
      <c r="E14" s="581"/>
      <c r="F14" s="527"/>
      <c r="G14" s="480" t="s">
        <v>924</v>
      </c>
      <c r="H14" s="363"/>
      <c r="I14" s="481"/>
    </row>
    <row r="15" spans="2:10" x14ac:dyDescent="0.2">
      <c r="B15" s="555"/>
      <c r="C15" s="556"/>
      <c r="D15" s="579" t="s">
        <v>654</v>
      </c>
      <c r="E15" s="582"/>
      <c r="F15" s="580"/>
      <c r="G15" s="488"/>
      <c r="H15" s="608"/>
      <c r="I15" s="489"/>
    </row>
    <row r="16" spans="2:10" ht="12.75" customHeight="1" x14ac:dyDescent="0.2">
      <c r="B16" s="579" t="s">
        <v>633</v>
      </c>
      <c r="C16" s="580"/>
      <c r="D16" s="555"/>
      <c r="E16" s="583"/>
      <c r="F16" s="556"/>
      <c r="G16" s="501" t="s">
        <v>925</v>
      </c>
      <c r="H16" s="594"/>
      <c r="I16" s="502"/>
    </row>
    <row r="17" spans="2:9" x14ac:dyDescent="0.2">
      <c r="B17" s="555"/>
      <c r="C17" s="556"/>
      <c r="D17" s="584" t="s">
        <v>676</v>
      </c>
      <c r="E17" s="585"/>
      <c r="F17" s="213" t="s">
        <v>657</v>
      </c>
      <c r="G17" s="486"/>
      <c r="H17" s="360"/>
      <c r="I17" s="487"/>
    </row>
    <row r="18" spans="2:9" ht="13.5" customHeight="1" x14ac:dyDescent="0.2">
      <c r="B18" s="518" t="s">
        <v>634</v>
      </c>
      <c r="C18" s="519"/>
      <c r="D18" s="524" t="s">
        <v>341</v>
      </c>
      <c r="E18" s="586"/>
      <c r="F18" s="525"/>
      <c r="G18" s="488"/>
      <c r="H18" s="608"/>
      <c r="I18" s="489"/>
    </row>
    <row r="19" spans="2:9" ht="12.75" customHeight="1" x14ac:dyDescent="0.2">
      <c r="B19" s="579" t="s">
        <v>635</v>
      </c>
      <c r="C19" s="580"/>
      <c r="D19" s="501" t="s">
        <v>677</v>
      </c>
      <c r="E19" s="347"/>
      <c r="F19" s="590" t="s">
        <v>657</v>
      </c>
      <c r="G19" s="501" t="s">
        <v>636</v>
      </c>
      <c r="H19" s="594"/>
      <c r="I19" s="502"/>
    </row>
    <row r="20" spans="2:9" ht="13.5" customHeight="1" x14ac:dyDescent="0.2">
      <c r="B20" s="555"/>
      <c r="C20" s="556"/>
      <c r="D20" s="486"/>
      <c r="E20" s="350"/>
      <c r="F20" s="591"/>
      <c r="G20" s="486"/>
      <c r="H20" s="360"/>
      <c r="I20" s="487"/>
    </row>
    <row r="21" spans="2:9" ht="13.5" thickBot="1" x14ac:dyDescent="0.25">
      <c r="B21" s="518" t="s">
        <v>637</v>
      </c>
      <c r="C21" s="519"/>
      <c r="D21" s="488"/>
      <c r="E21" s="341"/>
      <c r="F21" s="592"/>
      <c r="G21" s="603" t="s">
        <v>640</v>
      </c>
      <c r="H21" s="603"/>
      <c r="I21" s="537"/>
    </row>
    <row r="22" spans="2:9" ht="13.5" customHeight="1" thickBot="1" x14ac:dyDescent="0.25">
      <c r="B22" s="579" t="s">
        <v>1002</v>
      </c>
      <c r="C22" s="580"/>
      <c r="D22" s="524" t="s">
        <v>272</v>
      </c>
      <c r="E22" s="586"/>
      <c r="F22" s="525"/>
      <c r="G22" s="460" t="s">
        <v>183</v>
      </c>
      <c r="H22" s="593"/>
      <c r="I22" s="461"/>
    </row>
    <row r="23" spans="2:9" ht="13.5" customHeight="1" thickBot="1" x14ac:dyDescent="0.25">
      <c r="B23" s="588"/>
      <c r="C23" s="589"/>
      <c r="D23" s="595" t="s">
        <v>663</v>
      </c>
      <c r="E23" s="596"/>
      <c r="F23" s="590" t="s">
        <v>657</v>
      </c>
      <c r="G23" s="609" t="s">
        <v>926</v>
      </c>
      <c r="H23" s="610"/>
      <c r="I23" s="611"/>
    </row>
    <row r="24" spans="2:9" ht="12.75" customHeight="1" thickBot="1" x14ac:dyDescent="0.25">
      <c r="B24" s="471" t="s">
        <v>172</v>
      </c>
      <c r="C24" s="472"/>
      <c r="D24" s="597"/>
      <c r="E24" s="598"/>
      <c r="F24" s="599"/>
      <c r="G24" s="573"/>
      <c r="H24" s="612"/>
      <c r="I24" s="574"/>
    </row>
    <row r="25" spans="2:9" ht="13.5" customHeight="1" thickBot="1" x14ac:dyDescent="0.25">
      <c r="B25" s="216" t="s">
        <v>631</v>
      </c>
      <c r="C25" s="209" t="s">
        <v>106</v>
      </c>
      <c r="D25" s="471" t="s">
        <v>638</v>
      </c>
      <c r="E25" s="578"/>
      <c r="F25" s="472"/>
      <c r="G25" s="518" t="s">
        <v>661</v>
      </c>
      <c r="H25" s="587"/>
      <c r="I25" s="519"/>
    </row>
    <row r="26" spans="2:9" ht="15.75" customHeight="1" thickBot="1" x14ac:dyDescent="0.25">
      <c r="B26" s="460" t="s">
        <v>632</v>
      </c>
      <c r="C26" s="461"/>
      <c r="D26" s="532" t="s">
        <v>639</v>
      </c>
      <c r="E26" s="604"/>
      <c r="F26" s="533"/>
      <c r="G26" s="501" t="s">
        <v>662</v>
      </c>
      <c r="H26" s="594"/>
      <c r="I26" s="502"/>
    </row>
    <row r="27" spans="2:9" ht="12.75" customHeight="1" x14ac:dyDescent="0.2">
      <c r="B27" s="217" t="s">
        <v>667</v>
      </c>
      <c r="C27" s="210">
        <v>-1</v>
      </c>
      <c r="D27" s="534"/>
      <c r="E27" s="605"/>
      <c r="F27" s="535"/>
      <c r="G27" s="486"/>
      <c r="H27" s="360"/>
      <c r="I27" s="487"/>
    </row>
    <row r="28" spans="2:9" ht="13.5" thickBot="1" x14ac:dyDescent="0.25">
      <c r="B28" s="218" t="s">
        <v>543</v>
      </c>
      <c r="C28" s="212">
        <v>-1</v>
      </c>
      <c r="D28" s="518" t="s">
        <v>641</v>
      </c>
      <c r="E28" s="587"/>
      <c r="F28" s="519"/>
      <c r="G28" s="486"/>
      <c r="H28" s="360"/>
      <c r="I28" s="487"/>
    </row>
    <row r="29" spans="2:9" ht="13.5" customHeight="1" thickBot="1" x14ac:dyDescent="0.25">
      <c r="B29" s="471" t="s">
        <v>642</v>
      </c>
      <c r="C29" s="472"/>
      <c r="D29" s="534" t="s">
        <v>918</v>
      </c>
      <c r="E29" s="605"/>
      <c r="F29" s="535"/>
      <c r="G29" s="486"/>
      <c r="H29" s="360"/>
      <c r="I29" s="487"/>
    </row>
    <row r="30" spans="2:9" ht="13.5" customHeight="1" x14ac:dyDescent="0.2">
      <c r="B30" s="228" t="s">
        <v>668</v>
      </c>
      <c r="C30" s="222" t="s">
        <v>657</v>
      </c>
      <c r="D30" s="534"/>
      <c r="E30" s="605"/>
      <c r="F30" s="535"/>
      <c r="G30" s="488"/>
      <c r="H30" s="608"/>
      <c r="I30" s="489"/>
    </row>
    <row r="31" spans="2:9" x14ac:dyDescent="0.2">
      <c r="B31" s="114" t="s">
        <v>643</v>
      </c>
      <c r="C31" s="230" t="s">
        <v>657</v>
      </c>
      <c r="D31" s="534" t="s">
        <v>644</v>
      </c>
      <c r="E31" s="605"/>
      <c r="F31" s="535"/>
      <c r="G31" s="613" t="s">
        <v>664</v>
      </c>
      <c r="H31" s="614"/>
      <c r="I31" s="615"/>
    </row>
    <row r="32" spans="2:9" ht="13.5" customHeight="1" x14ac:dyDescent="0.2">
      <c r="B32" s="114" t="s">
        <v>669</v>
      </c>
      <c r="C32" s="223" t="s">
        <v>657</v>
      </c>
      <c r="D32" s="579"/>
      <c r="E32" s="582"/>
      <c r="F32" s="580"/>
      <c r="G32" s="501" t="s">
        <v>927</v>
      </c>
      <c r="H32" s="594"/>
      <c r="I32" s="502"/>
    </row>
    <row r="33" spans="2:9" ht="13.5" customHeight="1" thickBot="1" x14ac:dyDescent="0.25">
      <c r="B33" s="211" t="s">
        <v>645</v>
      </c>
      <c r="C33" s="229" t="s">
        <v>657</v>
      </c>
      <c r="D33" s="549" t="s">
        <v>539</v>
      </c>
      <c r="E33" s="606"/>
      <c r="F33" s="550"/>
      <c r="G33" s="467"/>
      <c r="H33" s="607"/>
      <c r="I33" s="468"/>
    </row>
    <row r="34" spans="2:9" ht="13.5" customHeight="1" thickBot="1" x14ac:dyDescent="0.25">
      <c r="B34" s="600" t="s">
        <v>646</v>
      </c>
      <c r="C34" s="601"/>
      <c r="D34" s="522" t="s">
        <v>919</v>
      </c>
      <c r="E34" s="351"/>
      <c r="F34" s="483"/>
      <c r="G34" s="460" t="s">
        <v>18</v>
      </c>
      <c r="H34" s="593"/>
      <c r="I34" s="461"/>
    </row>
    <row r="35" spans="2:9" ht="13.5" customHeight="1" thickBot="1" x14ac:dyDescent="0.25">
      <c r="B35" s="227" t="s">
        <v>647</v>
      </c>
      <c r="C35" s="222" t="s">
        <v>657</v>
      </c>
      <c r="D35" s="221" t="s">
        <v>920</v>
      </c>
      <c r="E35" s="106"/>
      <c r="F35" s="107"/>
      <c r="G35" s="526" t="s">
        <v>782</v>
      </c>
      <c r="H35" s="581"/>
      <c r="I35" s="527"/>
    </row>
    <row r="36" spans="2:9" ht="13.5" thickBot="1" x14ac:dyDescent="0.25">
      <c r="B36" s="114" t="s">
        <v>648</v>
      </c>
      <c r="C36" s="223" t="s">
        <v>657</v>
      </c>
      <c r="D36" s="460" t="s">
        <v>651</v>
      </c>
      <c r="E36" s="593"/>
      <c r="F36" s="461"/>
      <c r="G36" s="486" t="s">
        <v>928</v>
      </c>
      <c r="H36" s="360"/>
      <c r="I36" s="487"/>
    </row>
    <row r="37" spans="2:9" x14ac:dyDescent="0.2">
      <c r="B37" s="114" t="s">
        <v>649</v>
      </c>
      <c r="C37" s="223" t="s">
        <v>657</v>
      </c>
      <c r="D37" s="514" t="s">
        <v>653</v>
      </c>
      <c r="E37" s="375"/>
      <c r="F37" s="515"/>
      <c r="G37" s="488"/>
      <c r="H37" s="608"/>
      <c r="I37" s="489"/>
    </row>
    <row r="38" spans="2:9" x14ac:dyDescent="0.2">
      <c r="B38" s="114" t="s">
        <v>650</v>
      </c>
      <c r="C38" s="223" t="s">
        <v>656</v>
      </c>
      <c r="D38" s="477"/>
      <c r="E38" s="374"/>
      <c r="F38" s="478"/>
      <c r="G38" s="524" t="s">
        <v>929</v>
      </c>
      <c r="H38" s="586"/>
      <c r="I38" s="525"/>
    </row>
    <row r="39" spans="2:9" ht="13.5" customHeight="1" x14ac:dyDescent="0.2">
      <c r="B39" s="305" t="s">
        <v>604</v>
      </c>
      <c r="C39" s="120" t="s">
        <v>605</v>
      </c>
      <c r="D39" s="477"/>
      <c r="E39" s="374"/>
      <c r="F39" s="478"/>
      <c r="G39" s="579" t="s">
        <v>930</v>
      </c>
      <c r="H39" s="582"/>
      <c r="I39" s="580"/>
    </row>
    <row r="40" spans="2:9" ht="13.5" thickBot="1" x14ac:dyDescent="0.25">
      <c r="B40" s="306" t="s">
        <v>1004</v>
      </c>
      <c r="C40" s="241" t="s">
        <v>605</v>
      </c>
      <c r="D40" s="477" t="s">
        <v>655</v>
      </c>
      <c r="E40" s="374"/>
      <c r="F40" s="478"/>
      <c r="G40" s="588"/>
      <c r="H40" s="602"/>
      <c r="I40" s="589"/>
    </row>
    <row r="41" spans="2:9" ht="13.5" customHeight="1" thickBot="1" x14ac:dyDescent="0.25">
      <c r="B41" s="600" t="s">
        <v>922</v>
      </c>
      <c r="C41" s="601"/>
      <c r="D41" s="501"/>
      <c r="E41" s="594"/>
      <c r="F41" s="502"/>
      <c r="G41" s="460" t="s">
        <v>658</v>
      </c>
      <c r="H41" s="593"/>
      <c r="I41" s="461"/>
    </row>
    <row r="42" spans="2:9" ht="13.5" customHeight="1" x14ac:dyDescent="0.2">
      <c r="B42" s="532" t="s">
        <v>1001</v>
      </c>
      <c r="C42" s="533"/>
      <c r="D42" s="501" t="s">
        <v>921</v>
      </c>
      <c r="E42" s="594"/>
      <c r="F42" s="502"/>
      <c r="G42" s="581" t="s">
        <v>659</v>
      </c>
      <c r="H42" s="581"/>
      <c r="I42" s="527"/>
    </row>
    <row r="43" spans="2:9" ht="13.5" thickBot="1" x14ac:dyDescent="0.25">
      <c r="B43" s="547" t="s">
        <v>923</v>
      </c>
      <c r="C43" s="548"/>
      <c r="D43" s="467"/>
      <c r="E43" s="607"/>
      <c r="F43" s="468"/>
      <c r="G43" s="536" t="s">
        <v>937</v>
      </c>
      <c r="H43" s="603"/>
      <c r="I43" s="537"/>
    </row>
    <row r="44" spans="2:9" ht="5.25" customHeight="1" thickBot="1" x14ac:dyDescent="0.25">
      <c r="B44" s="214"/>
      <c r="C44" s="215"/>
      <c r="D44"/>
      <c r="E44"/>
      <c r="F44"/>
      <c r="G44"/>
      <c r="H44"/>
      <c r="I44" s="163"/>
    </row>
    <row r="45" spans="2:9" ht="13.5" thickBot="1" x14ac:dyDescent="0.25">
      <c r="B45" s="464" t="s">
        <v>931</v>
      </c>
      <c r="C45" s="465"/>
      <c r="D45" s="465"/>
      <c r="E45" s="465"/>
      <c r="F45" s="465"/>
      <c r="G45" s="465"/>
      <c r="H45" s="465"/>
      <c r="I45" s="466"/>
    </row>
    <row r="46" spans="2:9" ht="13.5" thickBot="1" x14ac:dyDescent="0.25">
      <c r="B46" s="600" t="s">
        <v>112</v>
      </c>
      <c r="C46" s="601"/>
      <c r="D46" s="600" t="s">
        <v>462</v>
      </c>
      <c r="E46" s="616"/>
      <c r="F46" s="601"/>
      <c r="G46" s="600" t="s">
        <v>15</v>
      </c>
      <c r="H46" s="616"/>
      <c r="I46" s="601"/>
    </row>
    <row r="47" spans="2:9" ht="13.5" customHeight="1" x14ac:dyDescent="0.2">
      <c r="B47" s="462" t="s">
        <v>938</v>
      </c>
      <c r="C47" s="463"/>
      <c r="D47" s="617" t="s">
        <v>939</v>
      </c>
      <c r="E47" s="618"/>
      <c r="F47" s="619"/>
      <c r="G47" s="553" t="s">
        <v>944</v>
      </c>
      <c r="H47" s="621"/>
      <c r="I47" s="554"/>
    </row>
    <row r="48" spans="2:9" ht="12.75" customHeight="1" thickBot="1" x14ac:dyDescent="0.25">
      <c r="B48" s="579" t="s">
        <v>942</v>
      </c>
      <c r="C48" s="580"/>
      <c r="D48" s="516" t="s">
        <v>940</v>
      </c>
      <c r="E48" s="620"/>
      <c r="F48" s="517"/>
      <c r="G48" s="555"/>
      <c r="H48" s="583"/>
      <c r="I48" s="556"/>
    </row>
    <row r="49" spans="2:9" ht="12.75" customHeight="1" thickBot="1" x14ac:dyDescent="0.25">
      <c r="B49" s="555"/>
      <c r="C49" s="556"/>
      <c r="D49" s="600" t="s">
        <v>394</v>
      </c>
      <c r="E49" s="616"/>
      <c r="F49" s="601"/>
      <c r="G49" s="536" t="s">
        <v>945</v>
      </c>
      <c r="H49" s="603"/>
      <c r="I49" s="537"/>
    </row>
    <row r="50" spans="2:9" ht="12.75" customHeight="1" thickBot="1" x14ac:dyDescent="0.25">
      <c r="B50" s="579" t="s">
        <v>941</v>
      </c>
      <c r="C50" s="580"/>
      <c r="D50" s="609" t="s">
        <v>943</v>
      </c>
      <c r="E50" s="622"/>
      <c r="F50" s="623"/>
      <c r="G50" s="600" t="s">
        <v>948</v>
      </c>
      <c r="H50" s="616"/>
      <c r="I50" s="601"/>
    </row>
    <row r="51" spans="2:9" x14ac:dyDescent="0.2">
      <c r="B51" s="555"/>
      <c r="C51" s="556"/>
      <c r="D51" s="624"/>
      <c r="E51" s="625"/>
      <c r="F51" s="626"/>
      <c r="G51" s="553" t="s">
        <v>947</v>
      </c>
      <c r="H51" s="621"/>
      <c r="I51" s="554"/>
    </row>
    <row r="52" spans="2:9" x14ac:dyDescent="0.2">
      <c r="B52" s="534" t="s">
        <v>934</v>
      </c>
      <c r="C52" s="535"/>
      <c r="D52" s="624"/>
      <c r="E52" s="625"/>
      <c r="F52" s="626"/>
      <c r="G52" s="555"/>
      <c r="H52" s="583"/>
      <c r="I52" s="556"/>
    </row>
    <row r="53" spans="2:9" x14ac:dyDescent="0.2">
      <c r="B53" s="534" t="s">
        <v>935</v>
      </c>
      <c r="C53" s="535"/>
      <c r="D53" s="571" t="s">
        <v>946</v>
      </c>
      <c r="E53" s="627"/>
      <c r="F53" s="572"/>
      <c r="G53" s="579" t="s">
        <v>949</v>
      </c>
      <c r="H53" s="582"/>
      <c r="I53" s="580"/>
    </row>
    <row r="54" spans="2:9" ht="12.75" customHeight="1" thickBot="1" x14ac:dyDescent="0.25">
      <c r="B54" s="547" t="s">
        <v>936</v>
      </c>
      <c r="C54" s="548"/>
      <c r="D54" s="628"/>
      <c r="E54" s="629"/>
      <c r="F54" s="630"/>
      <c r="G54" s="638"/>
      <c r="H54" s="639"/>
      <c r="I54" s="640"/>
    </row>
    <row r="55" spans="2:9" ht="12.75" customHeight="1" thickBot="1" x14ac:dyDescent="0.25">
      <c r="B55" s="600" t="s">
        <v>368</v>
      </c>
      <c r="C55" s="601"/>
      <c r="D55" s="628"/>
      <c r="E55" s="629"/>
      <c r="F55" s="630"/>
      <c r="G55" s="555"/>
      <c r="H55" s="583"/>
      <c r="I55" s="556"/>
    </row>
    <row r="56" spans="2:9" ht="13.5" customHeight="1" thickBot="1" x14ac:dyDescent="0.25">
      <c r="B56" s="643" t="s">
        <v>933</v>
      </c>
      <c r="C56" s="644"/>
      <c r="D56" s="631"/>
      <c r="E56" s="632"/>
      <c r="F56" s="633"/>
      <c r="G56" s="536" t="s">
        <v>950</v>
      </c>
      <c r="H56" s="603"/>
      <c r="I56" s="537"/>
    </row>
    <row r="57" spans="2:9" ht="4.5" customHeight="1" thickBot="1" x14ac:dyDescent="0.25"/>
    <row r="58" spans="2:9" ht="13.5" thickBot="1" x14ac:dyDescent="0.25">
      <c r="B58" s="464" t="s">
        <v>951</v>
      </c>
      <c r="C58" s="465"/>
      <c r="D58" s="465"/>
      <c r="E58" s="465"/>
      <c r="F58" s="465"/>
      <c r="G58" s="465"/>
      <c r="H58" s="465"/>
      <c r="I58" s="466"/>
    </row>
    <row r="59" spans="2:9" x14ac:dyDescent="0.2">
      <c r="B59" s="236" t="s">
        <v>953</v>
      </c>
      <c r="C59" s="641" t="s">
        <v>952</v>
      </c>
      <c r="D59" s="641"/>
      <c r="E59" s="641"/>
      <c r="F59" s="641"/>
      <c r="G59" s="641"/>
      <c r="H59" s="641"/>
      <c r="I59" s="642"/>
    </row>
    <row r="60" spans="2:9" ht="12.75" customHeight="1" x14ac:dyDescent="0.2">
      <c r="B60" s="146" t="s">
        <v>427</v>
      </c>
      <c r="C60" s="634" t="s">
        <v>952</v>
      </c>
      <c r="D60" s="634"/>
      <c r="E60" s="634"/>
      <c r="F60" s="634"/>
      <c r="G60" s="634"/>
      <c r="H60" s="634"/>
      <c r="I60" s="635"/>
    </row>
    <row r="61" spans="2:9" ht="12.75" customHeight="1" x14ac:dyDescent="0.2">
      <c r="B61" s="146" t="s">
        <v>45</v>
      </c>
      <c r="C61" s="634" t="s">
        <v>952</v>
      </c>
      <c r="D61" s="634"/>
      <c r="E61" s="634"/>
      <c r="F61" s="634"/>
      <c r="G61" s="634"/>
      <c r="H61" s="634"/>
      <c r="I61" s="635"/>
    </row>
    <row r="62" spans="2:9" ht="12.75" customHeight="1" x14ac:dyDescent="0.2">
      <c r="B62" s="146" t="s">
        <v>48</v>
      </c>
      <c r="C62" s="634" t="s">
        <v>955</v>
      </c>
      <c r="D62" s="634"/>
      <c r="E62" s="634"/>
      <c r="F62" s="634"/>
      <c r="G62" s="634"/>
      <c r="H62" s="634"/>
      <c r="I62" s="635"/>
    </row>
    <row r="63" spans="2:9" ht="12.75" customHeight="1" x14ac:dyDescent="0.2">
      <c r="B63" s="146" t="s">
        <v>578</v>
      </c>
      <c r="C63" s="634" t="s">
        <v>956</v>
      </c>
      <c r="D63" s="634"/>
      <c r="E63" s="634"/>
      <c r="F63" s="634"/>
      <c r="G63" s="634"/>
      <c r="H63" s="634"/>
      <c r="I63" s="635"/>
    </row>
    <row r="64" spans="2:9" ht="24.75" customHeight="1" thickBot="1" x14ac:dyDescent="0.25">
      <c r="B64" s="284" t="s">
        <v>367</v>
      </c>
      <c r="C64" s="636" t="s">
        <v>957</v>
      </c>
      <c r="D64" s="636"/>
      <c r="E64" s="636"/>
      <c r="F64" s="636"/>
      <c r="G64" s="636"/>
      <c r="H64" s="636"/>
      <c r="I64" s="637"/>
    </row>
    <row r="65" ht="12.75" customHeight="1" x14ac:dyDescent="0.2"/>
  </sheetData>
  <mergeCells count="96">
    <mergeCell ref="C62:I62"/>
    <mergeCell ref="C63:I63"/>
    <mergeCell ref="C64:I64"/>
    <mergeCell ref="G51:I52"/>
    <mergeCell ref="G53:I55"/>
    <mergeCell ref="G56:I56"/>
    <mergeCell ref="C60:I60"/>
    <mergeCell ref="C61:I61"/>
    <mergeCell ref="B50:C51"/>
    <mergeCell ref="G50:I50"/>
    <mergeCell ref="B58:I58"/>
    <mergeCell ref="C59:I59"/>
    <mergeCell ref="B55:C55"/>
    <mergeCell ref="B56:C56"/>
    <mergeCell ref="B52:C52"/>
    <mergeCell ref="B53:C53"/>
    <mergeCell ref="B54:C54"/>
    <mergeCell ref="B47:C47"/>
    <mergeCell ref="B48:C49"/>
    <mergeCell ref="B45:I45"/>
    <mergeCell ref="B46:C46"/>
    <mergeCell ref="D48:F48"/>
    <mergeCell ref="G46:I46"/>
    <mergeCell ref="G47:I48"/>
    <mergeCell ref="G49:I49"/>
    <mergeCell ref="D49:F49"/>
    <mergeCell ref="D50:F52"/>
    <mergeCell ref="D53:F56"/>
    <mergeCell ref="B42:C42"/>
    <mergeCell ref="B43:C43"/>
    <mergeCell ref="D46:F46"/>
    <mergeCell ref="D47:F47"/>
    <mergeCell ref="D42:F43"/>
    <mergeCell ref="G13:I13"/>
    <mergeCell ref="G14:I15"/>
    <mergeCell ref="G16:I18"/>
    <mergeCell ref="G21:I21"/>
    <mergeCell ref="G19:I20"/>
    <mergeCell ref="G22:I22"/>
    <mergeCell ref="G23:I24"/>
    <mergeCell ref="G25:I25"/>
    <mergeCell ref="G31:I31"/>
    <mergeCell ref="G26:I30"/>
    <mergeCell ref="G39:I40"/>
    <mergeCell ref="G41:I41"/>
    <mergeCell ref="G42:I42"/>
    <mergeCell ref="G43:I43"/>
    <mergeCell ref="D25:F25"/>
    <mergeCell ref="D26:F27"/>
    <mergeCell ref="D29:F30"/>
    <mergeCell ref="D31:F32"/>
    <mergeCell ref="D33:F33"/>
    <mergeCell ref="D34:F34"/>
    <mergeCell ref="G32:I33"/>
    <mergeCell ref="G34:I34"/>
    <mergeCell ref="G36:I37"/>
    <mergeCell ref="G35:I35"/>
    <mergeCell ref="G38:I38"/>
    <mergeCell ref="B29:C29"/>
    <mergeCell ref="D36:F36"/>
    <mergeCell ref="D37:F39"/>
    <mergeCell ref="D40:F41"/>
    <mergeCell ref="D23:E24"/>
    <mergeCell ref="F23:F24"/>
    <mergeCell ref="B34:C34"/>
    <mergeCell ref="B41:C41"/>
    <mergeCell ref="D18:F18"/>
    <mergeCell ref="B24:C24"/>
    <mergeCell ref="B26:C26"/>
    <mergeCell ref="D28:F28"/>
    <mergeCell ref="B19:C20"/>
    <mergeCell ref="B21:C21"/>
    <mergeCell ref="B22:C23"/>
    <mergeCell ref="B18:C18"/>
    <mergeCell ref="D19:E21"/>
    <mergeCell ref="F19:F21"/>
    <mergeCell ref="D22:F22"/>
    <mergeCell ref="D13:F13"/>
    <mergeCell ref="B10:C10"/>
    <mergeCell ref="B13:C13"/>
    <mergeCell ref="B14:C15"/>
    <mergeCell ref="B16:C17"/>
    <mergeCell ref="D14:F14"/>
    <mergeCell ref="D15:F16"/>
    <mergeCell ref="D17:E17"/>
    <mergeCell ref="B1:G1"/>
    <mergeCell ref="H1:I1"/>
    <mergeCell ref="B12:I12"/>
    <mergeCell ref="B3:C3"/>
    <mergeCell ref="B4:C4"/>
    <mergeCell ref="B5:C5"/>
    <mergeCell ref="B6:C6"/>
    <mergeCell ref="B7:C7"/>
    <mergeCell ref="B8:C8"/>
    <mergeCell ref="B9:C9"/>
    <mergeCell ref="B2:I2"/>
  </mergeCells>
  <pageMargins left="0.7" right="0.7" top="0.75" bottom="0.75" header="0.3" footer="0.3"/>
  <pageSetup paperSize="9" scale="79" fitToHeight="0" orientation="portrait"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C2AA-2C16-42D9-BCCF-E0E90E3776B1}">
  <dimension ref="B1:J15"/>
  <sheetViews>
    <sheetView workbookViewId="0"/>
  </sheetViews>
  <sheetFormatPr defaultRowHeight="12.75" x14ac:dyDescent="0.2"/>
  <cols>
    <col min="1" max="1" width="5.28515625" style="37" customWidth="1"/>
    <col min="2" max="10" width="9.5703125" style="37" customWidth="1"/>
    <col min="11" max="16384" width="9.140625" style="37"/>
  </cols>
  <sheetData>
    <row r="1" spans="2:10" ht="13.5" thickBot="1" x14ac:dyDescent="0.25"/>
    <row r="2" spans="2:10" ht="16.5" thickBot="1" x14ac:dyDescent="0.25">
      <c r="B2" s="329" t="s">
        <v>835</v>
      </c>
      <c r="C2" s="330"/>
      <c r="D2" s="330"/>
      <c r="E2" s="330"/>
      <c r="F2" s="330"/>
      <c r="G2" s="330"/>
      <c r="H2" s="330"/>
      <c r="I2" s="330"/>
      <c r="J2" s="453"/>
    </row>
    <row r="4" spans="2:10" ht="30" customHeight="1" x14ac:dyDescent="0.2">
      <c r="B4" s="43" t="s">
        <v>413</v>
      </c>
      <c r="C4" s="43" t="s">
        <v>413</v>
      </c>
      <c r="D4" s="43" t="s">
        <v>413</v>
      </c>
      <c r="E4" s="43" t="s">
        <v>413</v>
      </c>
      <c r="F4" s="43" t="s">
        <v>413</v>
      </c>
      <c r="G4" s="43" t="s">
        <v>413</v>
      </c>
      <c r="H4" s="43" t="s">
        <v>413</v>
      </c>
      <c r="I4" s="43" t="s">
        <v>413</v>
      </c>
      <c r="J4" s="43" t="s">
        <v>413</v>
      </c>
    </row>
    <row r="5" spans="2:10" ht="30" customHeight="1" x14ac:dyDescent="0.2">
      <c r="B5" s="43" t="s">
        <v>958</v>
      </c>
      <c r="C5" s="43" t="s">
        <v>958</v>
      </c>
      <c r="D5" s="43" t="s">
        <v>958</v>
      </c>
      <c r="E5" s="43" t="s">
        <v>958</v>
      </c>
      <c r="F5" s="43" t="s">
        <v>958</v>
      </c>
      <c r="G5" s="43" t="s">
        <v>958</v>
      </c>
      <c r="H5" s="43" t="s">
        <v>958</v>
      </c>
      <c r="I5" s="43" t="s">
        <v>958</v>
      </c>
      <c r="J5" s="43" t="s">
        <v>958</v>
      </c>
    </row>
    <row r="6" spans="2:10" ht="30" customHeight="1" x14ac:dyDescent="0.2">
      <c r="B6" s="43" t="s">
        <v>958</v>
      </c>
      <c r="C6" s="43" t="s">
        <v>958</v>
      </c>
      <c r="D6" s="43" t="s">
        <v>958</v>
      </c>
      <c r="E6" s="43" t="s">
        <v>958</v>
      </c>
      <c r="F6" s="43" t="s">
        <v>958</v>
      </c>
      <c r="G6" s="43" t="s">
        <v>958</v>
      </c>
      <c r="H6" s="43" t="s">
        <v>958</v>
      </c>
      <c r="I6" s="43" t="s">
        <v>958</v>
      </c>
      <c r="J6" s="43" t="s">
        <v>958</v>
      </c>
    </row>
    <row r="7" spans="2:10" ht="30" customHeight="1" x14ac:dyDescent="0.2">
      <c r="B7" s="125" t="s">
        <v>448</v>
      </c>
      <c r="C7" s="125" t="s">
        <v>448</v>
      </c>
      <c r="D7" s="125" t="s">
        <v>448</v>
      </c>
      <c r="E7" s="125" t="s">
        <v>448</v>
      </c>
      <c r="F7" s="125" t="s">
        <v>448</v>
      </c>
      <c r="G7" s="125" t="s">
        <v>448</v>
      </c>
      <c r="H7" s="125" t="s">
        <v>448</v>
      </c>
      <c r="I7" s="125" t="s">
        <v>448</v>
      </c>
      <c r="J7" s="125" t="s">
        <v>448</v>
      </c>
    </row>
    <row r="8" spans="2:10" ht="30" customHeight="1" x14ac:dyDescent="0.2">
      <c r="B8" s="125" t="s">
        <v>448</v>
      </c>
      <c r="C8" s="125" t="s">
        <v>448</v>
      </c>
      <c r="D8" s="125" t="s">
        <v>448</v>
      </c>
      <c r="E8" s="125" t="s">
        <v>448</v>
      </c>
      <c r="F8" s="125" t="s">
        <v>448</v>
      </c>
      <c r="G8" s="125" t="s">
        <v>448</v>
      </c>
      <c r="H8" s="125" t="s">
        <v>448</v>
      </c>
      <c r="I8" s="125" t="s">
        <v>448</v>
      </c>
      <c r="J8" s="125" t="s">
        <v>448</v>
      </c>
    </row>
    <row r="9" spans="2:10" ht="30" customHeight="1" x14ac:dyDescent="0.2">
      <c r="B9" s="43" t="s">
        <v>959</v>
      </c>
      <c r="C9" s="43" t="s">
        <v>959</v>
      </c>
      <c r="D9" s="43" t="s">
        <v>959</v>
      </c>
      <c r="E9" s="43" t="s">
        <v>959</v>
      </c>
      <c r="F9" s="43" t="s">
        <v>959</v>
      </c>
      <c r="G9" s="43" t="s">
        <v>959</v>
      </c>
      <c r="H9" s="43" t="s">
        <v>959</v>
      </c>
      <c r="I9" s="43" t="s">
        <v>959</v>
      </c>
      <c r="J9" s="43" t="s">
        <v>959</v>
      </c>
    </row>
    <row r="10" spans="2:10" ht="30" customHeight="1" x14ac:dyDescent="0.2">
      <c r="B10" s="43" t="s">
        <v>960</v>
      </c>
      <c r="C10" s="43" t="s">
        <v>960</v>
      </c>
      <c r="D10" s="43" t="s">
        <v>960</v>
      </c>
      <c r="E10" s="43" t="s">
        <v>960</v>
      </c>
      <c r="F10" s="43" t="s">
        <v>960</v>
      </c>
      <c r="G10" s="43" t="s">
        <v>960</v>
      </c>
      <c r="H10" s="43" t="s">
        <v>960</v>
      </c>
      <c r="I10" s="43" t="s">
        <v>960</v>
      </c>
      <c r="J10" s="43" t="s">
        <v>960</v>
      </c>
    </row>
    <row r="11" spans="2:10" ht="30" customHeight="1" x14ac:dyDescent="0.2">
      <c r="B11" s="43" t="s">
        <v>961</v>
      </c>
      <c r="C11" s="43" t="s">
        <v>961</v>
      </c>
      <c r="D11" s="43" t="s">
        <v>961</v>
      </c>
      <c r="E11" s="43" t="s">
        <v>961</v>
      </c>
      <c r="F11" s="43" t="s">
        <v>961</v>
      </c>
      <c r="G11" s="43" t="s">
        <v>961</v>
      </c>
      <c r="H11" s="43" t="s">
        <v>961</v>
      </c>
      <c r="I11" s="43" t="s">
        <v>961</v>
      </c>
      <c r="J11" s="43" t="s">
        <v>961</v>
      </c>
    </row>
    <row r="12" spans="2:10" ht="30" customHeight="1" x14ac:dyDescent="0.2">
      <c r="B12" s="43" t="s">
        <v>367</v>
      </c>
      <c r="C12" s="43" t="s">
        <v>367</v>
      </c>
      <c r="D12" s="43" t="s">
        <v>367</v>
      </c>
      <c r="E12" s="43" t="s">
        <v>367</v>
      </c>
      <c r="F12" s="43" t="s">
        <v>367</v>
      </c>
      <c r="G12" s="43" t="s">
        <v>367</v>
      </c>
      <c r="H12" s="43" t="s">
        <v>367</v>
      </c>
      <c r="I12" s="43" t="s">
        <v>367</v>
      </c>
      <c r="J12" s="43" t="s">
        <v>367</v>
      </c>
    </row>
    <row r="13" spans="2:10" ht="30" customHeight="1" x14ac:dyDescent="0.2">
      <c r="B13" s="43" t="s">
        <v>367</v>
      </c>
      <c r="C13" s="43" t="s">
        <v>367</v>
      </c>
      <c r="D13" s="43" t="s">
        <v>367</v>
      </c>
      <c r="E13" s="43" t="s">
        <v>367</v>
      </c>
      <c r="F13" s="43" t="s">
        <v>367</v>
      </c>
      <c r="G13" s="43" t="s">
        <v>367</v>
      </c>
      <c r="H13" s="43" t="s">
        <v>367</v>
      </c>
      <c r="I13" s="43" t="s">
        <v>367</v>
      </c>
      <c r="J13" s="43" t="s">
        <v>367</v>
      </c>
    </row>
    <row r="14" spans="2:10" ht="30" customHeight="1" x14ac:dyDescent="0.2">
      <c r="B14" s="125" t="s">
        <v>516</v>
      </c>
      <c r="C14" s="125" t="s">
        <v>516</v>
      </c>
      <c r="D14" s="125" t="s">
        <v>516</v>
      </c>
      <c r="E14" s="125" t="s">
        <v>516</v>
      </c>
      <c r="F14" s="125" t="s">
        <v>516</v>
      </c>
      <c r="G14" s="125" t="s">
        <v>516</v>
      </c>
      <c r="H14" s="125" t="s">
        <v>516</v>
      </c>
      <c r="I14" s="125" t="s">
        <v>516</v>
      </c>
      <c r="J14" s="125" t="s">
        <v>516</v>
      </c>
    </row>
    <row r="15" spans="2:10" ht="30" customHeight="1" x14ac:dyDescent="0.2">
      <c r="B15" s="43" t="s">
        <v>993</v>
      </c>
      <c r="C15" s="43" t="s">
        <v>993</v>
      </c>
      <c r="D15" s="43" t="s">
        <v>993</v>
      </c>
      <c r="E15" s="43" t="s">
        <v>993</v>
      </c>
      <c r="F15" s="43" t="s">
        <v>993</v>
      </c>
      <c r="G15" s="43" t="s">
        <v>993</v>
      </c>
      <c r="H15" s="43" t="s">
        <v>993</v>
      </c>
      <c r="I15" s="43" t="s">
        <v>993</v>
      </c>
      <c r="J15" s="43" t="s">
        <v>993</v>
      </c>
    </row>
  </sheetData>
  <mergeCells count="1">
    <mergeCell ref="B2:J2"/>
  </mergeCells>
  <pageMargins left="0.7" right="0.7" top="0.75" bottom="0.75" header="0.3" footer="0.3"/>
  <pageSetup paperSize="9" orientation="portrait"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B1:D41"/>
  <sheetViews>
    <sheetView workbookViewId="0"/>
  </sheetViews>
  <sheetFormatPr defaultRowHeight="12.75" x14ac:dyDescent="0.2"/>
  <cols>
    <col min="1" max="1" width="5.28515625" customWidth="1"/>
    <col min="2" max="2" width="8.42578125" style="127" customWidth="1"/>
    <col min="3" max="3" width="70" customWidth="1"/>
    <col min="4" max="4" width="34" customWidth="1"/>
  </cols>
  <sheetData>
    <row r="1" spans="2:4" ht="16.5" thickBot="1" x14ac:dyDescent="0.3">
      <c r="B1" s="645" t="s">
        <v>836</v>
      </c>
      <c r="C1" s="646"/>
      <c r="D1" s="646"/>
    </row>
    <row r="2" spans="2:4" ht="13.5" thickBot="1" x14ac:dyDescent="0.25">
      <c r="B2" s="126" t="s">
        <v>244</v>
      </c>
      <c r="C2" s="41" t="s">
        <v>245</v>
      </c>
      <c r="D2" s="41" t="s">
        <v>241</v>
      </c>
    </row>
    <row r="3" spans="2:4" ht="13.5" thickBot="1" x14ac:dyDescent="0.25">
      <c r="B3" s="294" t="s">
        <v>962</v>
      </c>
      <c r="C3" s="295" t="s">
        <v>963</v>
      </c>
      <c r="D3" s="108"/>
    </row>
    <row r="4" spans="2:4" ht="13.5" thickBot="1" x14ac:dyDescent="0.25">
      <c r="B4" s="294" t="s">
        <v>964</v>
      </c>
      <c r="C4" s="295" t="s">
        <v>1040</v>
      </c>
      <c r="D4" s="108"/>
    </row>
    <row r="5" spans="2:4" x14ac:dyDescent="0.2">
      <c r="B5" s="285"/>
      <c r="C5" s="22"/>
      <c r="D5" s="148"/>
    </row>
    <row r="6" spans="2:4" x14ac:dyDescent="0.2">
      <c r="B6" s="285"/>
      <c r="C6" s="22"/>
      <c r="D6" s="149"/>
    </row>
    <row r="7" spans="2:4" x14ac:dyDescent="0.2">
      <c r="B7" s="285"/>
      <c r="C7" s="22"/>
      <c r="D7" s="148"/>
    </row>
    <row r="8" spans="2:4" x14ac:dyDescent="0.2">
      <c r="B8" s="285"/>
      <c r="C8" s="22"/>
      <c r="D8" s="148"/>
    </row>
    <row r="9" spans="2:4" x14ac:dyDescent="0.2">
      <c r="B9" s="285"/>
      <c r="C9" s="22"/>
      <c r="D9" s="148"/>
    </row>
    <row r="10" spans="2:4" x14ac:dyDescent="0.2">
      <c r="B10" s="285"/>
      <c r="C10" s="22"/>
      <c r="D10" s="148"/>
    </row>
    <row r="11" spans="2:4" x14ac:dyDescent="0.2">
      <c r="B11" s="285"/>
      <c r="C11" s="22"/>
      <c r="D11" s="148"/>
    </row>
    <row r="12" spans="2:4" x14ac:dyDescent="0.2">
      <c r="B12" s="285"/>
      <c r="C12" s="22"/>
      <c r="D12" s="148"/>
    </row>
    <row r="13" spans="2:4" x14ac:dyDescent="0.2">
      <c r="B13" s="285"/>
      <c r="C13" s="22"/>
      <c r="D13" s="148"/>
    </row>
    <row r="14" spans="2:4" x14ac:dyDescent="0.2">
      <c r="B14" s="285"/>
      <c r="C14" s="22"/>
      <c r="D14" s="148"/>
    </row>
    <row r="15" spans="2:4" x14ac:dyDescent="0.2">
      <c r="B15" s="285"/>
      <c r="C15" s="22"/>
      <c r="D15" s="148"/>
    </row>
    <row r="16" spans="2:4" x14ac:dyDescent="0.2">
      <c r="B16" s="285"/>
      <c r="C16" s="22"/>
      <c r="D16" s="148"/>
    </row>
    <row r="17" spans="2:4" x14ac:dyDescent="0.2">
      <c r="B17" s="285"/>
      <c r="C17" s="22"/>
      <c r="D17" s="148"/>
    </row>
    <row r="18" spans="2:4" x14ac:dyDescent="0.2">
      <c r="B18" s="285"/>
      <c r="C18" s="22"/>
      <c r="D18" s="148"/>
    </row>
    <row r="19" spans="2:4" x14ac:dyDescent="0.2">
      <c r="B19" s="285"/>
      <c r="C19" s="22"/>
      <c r="D19" s="148"/>
    </row>
    <row r="20" spans="2:4" x14ac:dyDescent="0.2">
      <c r="B20" s="285"/>
      <c r="C20" s="22"/>
      <c r="D20" s="148"/>
    </row>
    <row r="21" spans="2:4" x14ac:dyDescent="0.2">
      <c r="B21" s="285"/>
      <c r="C21" s="22"/>
      <c r="D21" s="148"/>
    </row>
    <row r="22" spans="2:4" x14ac:dyDescent="0.2">
      <c r="B22" s="285"/>
      <c r="C22" s="22"/>
      <c r="D22" s="148"/>
    </row>
    <row r="23" spans="2:4" x14ac:dyDescent="0.2">
      <c r="B23" s="285"/>
      <c r="C23" s="22"/>
      <c r="D23" s="148"/>
    </row>
    <row r="24" spans="2:4" x14ac:dyDescent="0.2">
      <c r="B24" s="285"/>
      <c r="C24" s="22"/>
      <c r="D24" s="148"/>
    </row>
    <row r="25" spans="2:4" x14ac:dyDescent="0.2">
      <c r="B25" s="285"/>
      <c r="C25" s="22"/>
      <c r="D25" s="148"/>
    </row>
    <row r="26" spans="2:4" x14ac:dyDescent="0.2">
      <c r="B26" s="285"/>
      <c r="C26" s="22"/>
      <c r="D26" s="148"/>
    </row>
    <row r="27" spans="2:4" x14ac:dyDescent="0.2">
      <c r="B27" s="285"/>
      <c r="C27" s="22"/>
      <c r="D27" s="148"/>
    </row>
    <row r="28" spans="2:4" x14ac:dyDescent="0.2">
      <c r="B28" s="285"/>
      <c r="C28" s="22"/>
      <c r="D28" s="148"/>
    </row>
    <row r="29" spans="2:4" x14ac:dyDescent="0.2">
      <c r="B29" s="285"/>
      <c r="C29" s="22"/>
      <c r="D29" s="148"/>
    </row>
    <row r="30" spans="2:4" x14ac:dyDescent="0.2">
      <c r="B30" s="285"/>
      <c r="C30" s="22"/>
      <c r="D30" s="148"/>
    </row>
    <row r="31" spans="2:4" x14ac:dyDescent="0.2">
      <c r="B31" s="285"/>
      <c r="C31" s="22"/>
      <c r="D31" s="148"/>
    </row>
    <row r="32" spans="2:4" x14ac:dyDescent="0.2">
      <c r="B32" s="285"/>
      <c r="C32" s="22"/>
      <c r="D32" s="148"/>
    </row>
    <row r="33" spans="2:4" x14ac:dyDescent="0.2">
      <c r="B33" s="285"/>
      <c r="C33" s="22"/>
      <c r="D33" s="148"/>
    </row>
    <row r="34" spans="2:4" x14ac:dyDescent="0.2">
      <c r="B34" s="285"/>
      <c r="C34" s="22"/>
      <c r="D34" s="148"/>
    </row>
    <row r="35" spans="2:4" x14ac:dyDescent="0.2">
      <c r="B35" s="285"/>
      <c r="C35" s="22"/>
      <c r="D35" s="148"/>
    </row>
    <row r="36" spans="2:4" x14ac:dyDescent="0.2">
      <c r="B36" s="285"/>
      <c r="C36" s="22"/>
      <c r="D36" s="148"/>
    </row>
    <row r="37" spans="2:4" x14ac:dyDescent="0.2">
      <c r="B37" s="285"/>
      <c r="C37" s="22"/>
      <c r="D37" s="148"/>
    </row>
    <row r="38" spans="2:4" x14ac:dyDescent="0.2">
      <c r="B38" s="285"/>
      <c r="C38" s="22"/>
      <c r="D38" s="148"/>
    </row>
    <row r="39" spans="2:4" x14ac:dyDescent="0.2">
      <c r="B39" s="285"/>
      <c r="C39" s="22"/>
      <c r="D39" s="148"/>
    </row>
    <row r="40" spans="2:4" x14ac:dyDescent="0.2">
      <c r="B40" s="285"/>
      <c r="C40" s="22"/>
      <c r="D40" s="148"/>
    </row>
    <row r="41" spans="2:4" ht="13.5" thickBot="1" x14ac:dyDescent="0.25">
      <c r="B41" s="286"/>
      <c r="C41" s="150"/>
      <c r="D41" s="151"/>
    </row>
  </sheetData>
  <mergeCells count="1">
    <mergeCell ref="B1:D1"/>
  </mergeCells>
  <pageMargins left="0.7" right="0.7" top="0.75" bottom="0.75" header="0.3" footer="0.3"/>
  <pageSetup paperSize="9" scale="78" fitToHeight="0" orientation="portrait" horizontalDpi="4294967293"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F18"/>
  <sheetViews>
    <sheetView workbookViewId="0">
      <selection activeCell="D2" sqref="D2"/>
    </sheetView>
  </sheetViews>
  <sheetFormatPr defaultRowHeight="12.75" x14ac:dyDescent="0.2"/>
  <cols>
    <col min="1" max="1" width="5.28515625" customWidth="1"/>
    <col min="2" max="2" width="23" style="24" customWidth="1"/>
    <col min="3" max="3" width="64.7109375" style="24" customWidth="1"/>
    <col min="4" max="4" width="30.7109375" style="23" customWidth="1"/>
    <col min="6" max="6" width="9.140625" style="23"/>
  </cols>
  <sheetData>
    <row r="1" spans="2:4" ht="16.5" thickBot="1" x14ac:dyDescent="0.25">
      <c r="B1" s="329" t="s">
        <v>822</v>
      </c>
      <c r="C1" s="330"/>
      <c r="D1" s="167" t="str">
        <f>Index!F1</f>
        <v>V1.0</v>
      </c>
    </row>
    <row r="2" spans="2:4" ht="13.5" thickBot="1" x14ac:dyDescent="0.25">
      <c r="B2" s="41" t="s">
        <v>194</v>
      </c>
      <c r="C2" s="41" t="s">
        <v>66</v>
      </c>
      <c r="D2" s="42" t="s">
        <v>67</v>
      </c>
    </row>
    <row r="3" spans="2:4" ht="194.25" customHeight="1" thickBot="1" x14ac:dyDescent="0.25">
      <c r="B3" s="64" t="s">
        <v>46</v>
      </c>
      <c r="C3" s="65" t="s">
        <v>837</v>
      </c>
      <c r="D3" s="66"/>
    </row>
    <row r="4" spans="2:4" ht="26.25" thickBot="1" x14ac:dyDescent="0.25">
      <c r="B4" s="64" t="s">
        <v>75</v>
      </c>
      <c r="C4" s="65" t="s">
        <v>671</v>
      </c>
      <c r="D4" s="67"/>
    </row>
    <row r="5" spans="2:4" ht="26.25" thickBot="1" x14ac:dyDescent="0.25">
      <c r="B5" s="68" t="s">
        <v>52</v>
      </c>
      <c r="C5" s="65" t="s">
        <v>425</v>
      </c>
      <c r="D5" s="69"/>
    </row>
    <row r="6" spans="2:4" ht="13.5" thickBot="1" x14ac:dyDescent="0.25">
      <c r="B6" s="68" t="s">
        <v>57</v>
      </c>
      <c r="C6" s="65" t="s">
        <v>65</v>
      </c>
      <c r="D6" s="70"/>
    </row>
    <row r="7" spans="2:4" ht="51.75" thickBot="1" x14ac:dyDescent="0.25">
      <c r="B7" s="68" t="s">
        <v>53</v>
      </c>
      <c r="C7" s="65" t="s">
        <v>424</v>
      </c>
      <c r="D7" s="70"/>
    </row>
    <row r="8" spans="2:4" ht="51.75" thickBot="1" x14ac:dyDescent="0.25">
      <c r="B8" s="68" t="s">
        <v>54</v>
      </c>
      <c r="C8" s="65" t="s">
        <v>838</v>
      </c>
      <c r="D8" s="70" t="s">
        <v>199</v>
      </c>
    </row>
    <row r="9" spans="2:4" ht="25.5" x14ac:dyDescent="0.2">
      <c r="B9" s="321" t="s">
        <v>55</v>
      </c>
      <c r="C9" s="185" t="s">
        <v>442</v>
      </c>
      <c r="D9" s="331" t="s">
        <v>495</v>
      </c>
    </row>
    <row r="10" spans="2:4" x14ac:dyDescent="0.2">
      <c r="B10" s="322"/>
      <c r="C10" s="53" t="s">
        <v>443</v>
      </c>
      <c r="D10" s="332"/>
    </row>
    <row r="11" spans="2:4" x14ac:dyDescent="0.2">
      <c r="B11" s="322"/>
      <c r="C11" s="53" t="s">
        <v>444</v>
      </c>
      <c r="D11" s="332"/>
    </row>
    <row r="12" spans="2:4" x14ac:dyDescent="0.2">
      <c r="B12" s="322"/>
      <c r="C12" s="53" t="s">
        <v>447</v>
      </c>
      <c r="D12" s="332"/>
    </row>
    <row r="13" spans="2:4" x14ac:dyDescent="0.2">
      <c r="B13" s="322"/>
      <c r="C13" s="53" t="s">
        <v>457</v>
      </c>
      <c r="D13" s="332"/>
    </row>
    <row r="14" spans="2:4" x14ac:dyDescent="0.2">
      <c r="B14" s="322"/>
      <c r="C14" s="53" t="s">
        <v>456</v>
      </c>
      <c r="D14" s="332"/>
    </row>
    <row r="15" spans="2:4" x14ac:dyDescent="0.2">
      <c r="B15" s="322"/>
      <c r="C15" s="53" t="s">
        <v>446</v>
      </c>
      <c r="D15" s="332"/>
    </row>
    <row r="16" spans="2:4" ht="13.5" thickBot="1" x14ac:dyDescent="0.25">
      <c r="B16" s="323"/>
      <c r="C16" s="53" t="s">
        <v>451</v>
      </c>
      <c r="D16" s="333"/>
    </row>
    <row r="17" spans="2:4" ht="26.25" thickBot="1" x14ac:dyDescent="0.25">
      <c r="B17" s="68" t="s">
        <v>59</v>
      </c>
      <c r="C17" s="65" t="s">
        <v>496</v>
      </c>
      <c r="D17" s="66"/>
    </row>
    <row r="18" spans="2:4" ht="75.75" customHeight="1" thickBot="1" x14ac:dyDescent="0.25">
      <c r="B18" s="68" t="s">
        <v>61</v>
      </c>
      <c r="C18" s="65" t="s">
        <v>355</v>
      </c>
      <c r="D18" s="70" t="s">
        <v>200</v>
      </c>
    </row>
  </sheetData>
  <mergeCells count="3">
    <mergeCell ref="B1:C1"/>
    <mergeCell ref="D9:D16"/>
    <mergeCell ref="B9:B16"/>
  </mergeCells>
  <pageMargins left="0.7" right="0.7" top="0.75" bottom="0.75" header="0.3" footer="0.3"/>
  <pageSetup scale="78"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K43"/>
  <sheetViews>
    <sheetView workbookViewId="0">
      <selection activeCell="A3" sqref="A3"/>
    </sheetView>
  </sheetViews>
  <sheetFormatPr defaultRowHeight="12.75" x14ac:dyDescent="0.2"/>
  <cols>
    <col min="1" max="1" width="4.7109375" customWidth="1"/>
    <col min="2" max="2" width="23" style="23" customWidth="1"/>
    <col min="3" max="3" width="54" style="24" customWidth="1"/>
    <col min="4" max="4" width="19.28515625" style="24" customWidth="1"/>
    <col min="5" max="5" width="18.28515625" style="24" customWidth="1"/>
    <col min="6" max="6" width="32.42578125" style="23" customWidth="1"/>
  </cols>
  <sheetData>
    <row r="1" spans="2:11" ht="16.5" thickBot="1" x14ac:dyDescent="0.25">
      <c r="B1" s="329" t="s">
        <v>823</v>
      </c>
      <c r="C1" s="330"/>
      <c r="D1" s="330"/>
      <c r="E1" s="334"/>
      <c r="F1" s="167" t="str">
        <f>Index!F1</f>
        <v>V1.0</v>
      </c>
    </row>
    <row r="2" spans="2:11" ht="26.25" thickBot="1" x14ac:dyDescent="0.25">
      <c r="B2" s="183" t="s">
        <v>37</v>
      </c>
      <c r="C2" s="178" t="s">
        <v>66</v>
      </c>
      <c r="D2" s="179" t="s">
        <v>473</v>
      </c>
      <c r="E2" s="179" t="s">
        <v>474</v>
      </c>
      <c r="F2" s="178" t="s">
        <v>67</v>
      </c>
      <c r="H2" s="27"/>
    </row>
    <row r="3" spans="2:11" ht="39.75" customHeight="1" x14ac:dyDescent="0.25">
      <c r="B3" s="71" t="s">
        <v>416</v>
      </c>
      <c r="C3" s="29" t="s">
        <v>421</v>
      </c>
      <c r="D3" s="184" t="s">
        <v>454</v>
      </c>
      <c r="E3" s="180" t="s">
        <v>448</v>
      </c>
      <c r="F3" s="89" t="s">
        <v>420</v>
      </c>
      <c r="H3" s="27"/>
      <c r="K3" s="165"/>
    </row>
    <row r="4" spans="2:11" ht="38.25" x14ac:dyDescent="0.25">
      <c r="B4" s="73" t="s">
        <v>417</v>
      </c>
      <c r="C4" s="26" t="s">
        <v>422</v>
      </c>
      <c r="D4" s="181" t="s">
        <v>454</v>
      </c>
      <c r="E4" s="181" t="s">
        <v>475</v>
      </c>
      <c r="F4" s="74" t="s">
        <v>419</v>
      </c>
      <c r="H4" s="27"/>
      <c r="K4" s="165"/>
    </row>
    <row r="5" spans="2:11" ht="38.25" x14ac:dyDescent="0.2">
      <c r="B5" s="73" t="s">
        <v>434</v>
      </c>
      <c r="C5" s="26" t="s">
        <v>769</v>
      </c>
      <c r="D5" s="182" t="s">
        <v>453</v>
      </c>
      <c r="E5" s="182"/>
      <c r="F5" s="74" t="s">
        <v>418</v>
      </c>
      <c r="H5" s="27"/>
      <c r="I5" s="27"/>
    </row>
    <row r="6" spans="2:11" ht="40.5" customHeight="1" x14ac:dyDescent="0.2">
      <c r="B6" s="73" t="s">
        <v>359</v>
      </c>
      <c r="C6" s="26" t="s">
        <v>1037</v>
      </c>
      <c r="D6" s="182" t="s">
        <v>476</v>
      </c>
      <c r="E6" s="125" t="s">
        <v>448</v>
      </c>
      <c r="F6" s="75"/>
      <c r="H6" s="27"/>
      <c r="I6" s="4"/>
    </row>
    <row r="7" spans="2:11" ht="25.5" x14ac:dyDescent="0.2">
      <c r="B7" s="73" t="s">
        <v>383</v>
      </c>
      <c r="C7" s="54" t="s">
        <v>435</v>
      </c>
      <c r="D7" s="181" t="s">
        <v>477</v>
      </c>
      <c r="E7" s="262" t="s">
        <v>448</v>
      </c>
      <c r="F7" s="74" t="s">
        <v>478</v>
      </c>
      <c r="H7" s="27"/>
      <c r="I7" s="4"/>
    </row>
    <row r="8" spans="2:11" ht="25.5" x14ac:dyDescent="0.2">
      <c r="B8" s="73" t="s">
        <v>357</v>
      </c>
      <c r="C8" s="26" t="s">
        <v>439</v>
      </c>
      <c r="D8" s="182" t="s">
        <v>477</v>
      </c>
      <c r="E8" s="125" t="s">
        <v>448</v>
      </c>
      <c r="F8" s="74" t="s">
        <v>478</v>
      </c>
      <c r="H8" s="27"/>
    </row>
    <row r="9" spans="2:11" ht="25.5" x14ac:dyDescent="0.2">
      <c r="B9" s="73" t="s">
        <v>358</v>
      </c>
      <c r="C9" s="26" t="s">
        <v>438</v>
      </c>
      <c r="D9" s="182" t="s">
        <v>1036</v>
      </c>
      <c r="E9" s="125" t="s">
        <v>448</v>
      </c>
      <c r="F9" s="74" t="s">
        <v>478</v>
      </c>
      <c r="H9" s="27"/>
      <c r="I9" s="27"/>
    </row>
    <row r="10" spans="2:11" ht="39" customHeight="1" x14ac:dyDescent="0.2">
      <c r="B10" s="73" t="s">
        <v>361</v>
      </c>
      <c r="C10" s="26" t="s">
        <v>483</v>
      </c>
      <c r="D10" s="182" t="s">
        <v>1035</v>
      </c>
      <c r="E10" s="181" t="s">
        <v>448</v>
      </c>
      <c r="F10" s="74"/>
      <c r="H10" s="27"/>
    </row>
    <row r="11" spans="2:11" ht="25.5" x14ac:dyDescent="0.2">
      <c r="B11" s="73" t="s">
        <v>360</v>
      </c>
      <c r="C11" s="28" t="s">
        <v>369</v>
      </c>
      <c r="D11" s="182" t="s">
        <v>453</v>
      </c>
      <c r="E11" s="181" t="s">
        <v>448</v>
      </c>
      <c r="F11" s="74"/>
      <c r="H11" s="27"/>
    </row>
    <row r="12" spans="2:11" ht="38.25" x14ac:dyDescent="0.2">
      <c r="B12" s="153" t="s">
        <v>20</v>
      </c>
      <c r="C12" s="26" t="s">
        <v>484</v>
      </c>
      <c r="D12" s="182" t="s">
        <v>770</v>
      </c>
      <c r="E12" s="181" t="s">
        <v>448</v>
      </c>
      <c r="F12" s="74"/>
      <c r="H12" s="27"/>
    </row>
    <row r="13" spans="2:11" ht="25.5" x14ac:dyDescent="0.2">
      <c r="B13" s="153" t="s">
        <v>21</v>
      </c>
      <c r="C13" s="26" t="s">
        <v>485</v>
      </c>
      <c r="D13" s="182" t="s">
        <v>770</v>
      </c>
      <c r="E13" s="181" t="s">
        <v>448</v>
      </c>
      <c r="F13" s="74"/>
      <c r="H13" s="27"/>
    </row>
    <row r="14" spans="2:11" ht="25.5" x14ac:dyDescent="0.2">
      <c r="B14" s="153" t="s">
        <v>22</v>
      </c>
      <c r="C14" s="26" t="s">
        <v>486</v>
      </c>
      <c r="D14" s="182" t="s">
        <v>770</v>
      </c>
      <c r="E14" s="181" t="s">
        <v>448</v>
      </c>
      <c r="F14" s="74"/>
      <c r="H14" s="27"/>
    </row>
    <row r="15" spans="2:11" ht="25.5" x14ac:dyDescent="0.2">
      <c r="B15" s="153" t="s">
        <v>487</v>
      </c>
      <c r="C15" s="26" t="s">
        <v>488</v>
      </c>
      <c r="D15" s="182" t="s">
        <v>770</v>
      </c>
      <c r="E15" s="181"/>
      <c r="F15" s="74"/>
      <c r="H15" s="27"/>
    </row>
    <row r="16" spans="2:11" ht="25.5" x14ac:dyDescent="0.2">
      <c r="B16" s="73" t="s">
        <v>472</v>
      </c>
      <c r="C16" s="26" t="s">
        <v>482</v>
      </c>
      <c r="D16" s="182" t="s">
        <v>366</v>
      </c>
      <c r="E16" s="182" t="s">
        <v>366</v>
      </c>
      <c r="F16" s="75"/>
      <c r="H16" s="23"/>
    </row>
    <row r="17" spans="8:8" x14ac:dyDescent="0.2">
      <c r="H17" s="27"/>
    </row>
    <row r="18" spans="8:8" x14ac:dyDescent="0.2">
      <c r="H18" s="27"/>
    </row>
    <row r="19" spans="8:8" x14ac:dyDescent="0.2">
      <c r="H19" s="27"/>
    </row>
    <row r="20" spans="8:8" x14ac:dyDescent="0.2">
      <c r="H20" s="23"/>
    </row>
    <row r="21" spans="8:8" x14ac:dyDescent="0.2">
      <c r="H21" s="23"/>
    </row>
    <row r="22" spans="8:8" x14ac:dyDescent="0.2">
      <c r="H22" s="23"/>
    </row>
    <row r="23" spans="8:8" x14ac:dyDescent="0.2">
      <c r="H23" s="23"/>
    </row>
    <row r="24" spans="8:8" x14ac:dyDescent="0.2">
      <c r="H24" s="23"/>
    </row>
    <row r="25" spans="8:8" x14ac:dyDescent="0.2">
      <c r="H25" s="23"/>
    </row>
    <row r="26" spans="8:8" x14ac:dyDescent="0.2">
      <c r="H26" s="23"/>
    </row>
    <row r="27" spans="8:8" x14ac:dyDescent="0.2">
      <c r="H27" s="27"/>
    </row>
    <row r="28" spans="8:8" x14ac:dyDescent="0.2">
      <c r="H28" s="23"/>
    </row>
    <row r="29" spans="8:8" x14ac:dyDescent="0.2">
      <c r="H29" s="27"/>
    </row>
    <row r="30" spans="8:8" x14ac:dyDescent="0.2">
      <c r="H30" s="23"/>
    </row>
    <row r="31" spans="8:8" x14ac:dyDescent="0.2">
      <c r="H31" s="27"/>
    </row>
    <row r="32" spans="8:8" x14ac:dyDescent="0.2">
      <c r="H32" s="23"/>
    </row>
    <row r="33" spans="8:8" x14ac:dyDescent="0.2">
      <c r="H33" s="23"/>
    </row>
    <row r="34" spans="8:8" x14ac:dyDescent="0.2">
      <c r="H34" s="23"/>
    </row>
    <row r="35" spans="8:8" x14ac:dyDescent="0.2">
      <c r="H35" s="23"/>
    </row>
    <row r="36" spans="8:8" x14ac:dyDescent="0.2">
      <c r="H36" s="23"/>
    </row>
    <row r="37" spans="8:8" x14ac:dyDescent="0.2">
      <c r="H37" s="23"/>
    </row>
    <row r="38" spans="8:8" x14ac:dyDescent="0.2">
      <c r="H38" s="23"/>
    </row>
    <row r="39" spans="8:8" x14ac:dyDescent="0.2">
      <c r="H39" s="27"/>
    </row>
    <row r="40" spans="8:8" x14ac:dyDescent="0.2">
      <c r="H40" s="23"/>
    </row>
    <row r="41" spans="8:8" x14ac:dyDescent="0.2">
      <c r="H41" s="27"/>
    </row>
    <row r="42" spans="8:8" x14ac:dyDescent="0.2">
      <c r="H42" s="23"/>
    </row>
    <row r="43" spans="8:8" x14ac:dyDescent="0.2">
      <c r="H43" s="23"/>
    </row>
  </sheetData>
  <mergeCells count="1">
    <mergeCell ref="B1:E1"/>
  </mergeCells>
  <pageMargins left="0.7" right="0.7" top="0.75" bottom="0.75" header="0.3" footer="0.3"/>
  <pageSetup paperSize="9" scale="75"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H87"/>
  <sheetViews>
    <sheetView workbookViewId="0">
      <selection activeCell="C4" sqref="C4:D4"/>
    </sheetView>
  </sheetViews>
  <sheetFormatPr defaultRowHeight="12.75" x14ac:dyDescent="0.2"/>
  <cols>
    <col min="1" max="1" width="5.28515625" customWidth="1"/>
    <col min="2" max="2" width="21.85546875" style="23" customWidth="1"/>
    <col min="3" max="3" width="45.140625" style="24" customWidth="1"/>
    <col min="4" max="4" width="21.7109375" style="24" customWidth="1"/>
    <col min="5" max="5" width="30" style="31" customWidth="1"/>
    <col min="8" max="8" width="9.140625" style="23"/>
  </cols>
  <sheetData>
    <row r="1" spans="2:8" ht="13.5" customHeight="1" thickBot="1" x14ac:dyDescent="0.25">
      <c r="B1" s="366" t="s">
        <v>824</v>
      </c>
      <c r="C1" s="367"/>
      <c r="D1" s="368"/>
      <c r="E1" s="296" t="str">
        <f>Index!F1</f>
        <v>V1.0</v>
      </c>
    </row>
    <row r="2" spans="2:8" ht="13.5" thickBot="1" x14ac:dyDescent="0.25">
      <c r="B2" s="41" t="s">
        <v>194</v>
      </c>
      <c r="C2" s="369" t="s">
        <v>66</v>
      </c>
      <c r="D2" s="370"/>
      <c r="E2" s="297" t="s">
        <v>67</v>
      </c>
    </row>
    <row r="3" spans="2:8" ht="53.25" customHeight="1" thickBot="1" x14ac:dyDescent="0.25">
      <c r="B3" s="79" t="s">
        <v>79</v>
      </c>
      <c r="C3" s="371" t="s">
        <v>839</v>
      </c>
      <c r="D3" s="372"/>
      <c r="E3" s="298" t="s">
        <v>73</v>
      </c>
      <c r="H3"/>
    </row>
    <row r="4" spans="2:8" ht="26.25" customHeight="1" x14ac:dyDescent="0.2">
      <c r="B4" s="335" t="s">
        <v>80</v>
      </c>
      <c r="C4" s="354" t="s">
        <v>1053</v>
      </c>
      <c r="D4" s="355"/>
      <c r="E4" s="249" t="s">
        <v>1052</v>
      </c>
      <c r="H4" s="27"/>
    </row>
    <row r="5" spans="2:8" ht="12.75" customHeight="1" x14ac:dyDescent="0.2">
      <c r="B5" s="336"/>
      <c r="C5" s="340" t="s">
        <v>1051</v>
      </c>
      <c r="D5" s="341"/>
      <c r="E5" s="291"/>
      <c r="H5" s="27"/>
    </row>
    <row r="6" spans="2:8" ht="64.5" customHeight="1" x14ac:dyDescent="0.2">
      <c r="B6" s="336"/>
      <c r="C6" s="356" t="s">
        <v>1044</v>
      </c>
      <c r="D6" s="357"/>
      <c r="E6" s="48" t="s">
        <v>371</v>
      </c>
      <c r="H6" s="27"/>
    </row>
    <row r="7" spans="2:8" ht="27.75" customHeight="1" x14ac:dyDescent="0.2">
      <c r="B7" s="336"/>
      <c r="C7" s="356" t="s">
        <v>1045</v>
      </c>
      <c r="D7" s="357"/>
      <c r="E7" s="48" t="s">
        <v>370</v>
      </c>
      <c r="H7" s="27"/>
    </row>
    <row r="8" spans="2:8" ht="65.25" customHeight="1" x14ac:dyDescent="0.2">
      <c r="B8" s="336"/>
      <c r="C8" s="356" t="s">
        <v>1043</v>
      </c>
      <c r="D8" s="357"/>
      <c r="E8" s="48" t="s">
        <v>771</v>
      </c>
      <c r="H8" s="27"/>
    </row>
    <row r="9" spans="2:8" ht="51" x14ac:dyDescent="0.2">
      <c r="B9" s="336"/>
      <c r="C9" s="346" t="s">
        <v>372</v>
      </c>
      <c r="D9" s="347"/>
      <c r="E9" s="289" t="s">
        <v>373</v>
      </c>
    </row>
    <row r="10" spans="2:8" ht="25.5" customHeight="1" thickBot="1" x14ac:dyDescent="0.25">
      <c r="B10" s="337"/>
      <c r="C10" s="338" t="s">
        <v>1042</v>
      </c>
      <c r="D10" s="339"/>
      <c r="E10" s="196" t="s">
        <v>987</v>
      </c>
    </row>
    <row r="11" spans="2:8" ht="76.5" customHeight="1" thickBot="1" x14ac:dyDescent="0.25">
      <c r="B11" s="68" t="s">
        <v>42</v>
      </c>
      <c r="C11" s="371" t="s">
        <v>374</v>
      </c>
      <c r="D11" s="373"/>
      <c r="E11" s="300" t="s">
        <v>375</v>
      </c>
    </row>
    <row r="12" spans="2:8" ht="38.25" customHeight="1" x14ac:dyDescent="0.2">
      <c r="B12" s="321" t="s">
        <v>576</v>
      </c>
      <c r="C12" s="354" t="s">
        <v>803</v>
      </c>
      <c r="D12" s="355"/>
      <c r="E12" s="195"/>
      <c r="G12" s="23"/>
      <c r="H12"/>
    </row>
    <row r="13" spans="2:8" ht="26.25" customHeight="1" x14ac:dyDescent="0.2">
      <c r="B13" s="322"/>
      <c r="C13" s="356" t="s">
        <v>978</v>
      </c>
      <c r="D13" s="357"/>
      <c r="E13" s="195"/>
      <c r="G13" s="23"/>
      <c r="H13"/>
    </row>
    <row r="14" spans="2:8" ht="27.75" customHeight="1" thickBot="1" x14ac:dyDescent="0.25">
      <c r="B14" s="323"/>
      <c r="C14" s="356" t="s">
        <v>804</v>
      </c>
      <c r="D14" s="357"/>
      <c r="E14" s="196"/>
      <c r="G14" s="23"/>
      <c r="H14"/>
    </row>
    <row r="15" spans="2:8" ht="26.25" customHeight="1" x14ac:dyDescent="0.2">
      <c r="B15" s="321" t="s">
        <v>101</v>
      </c>
      <c r="C15" s="375" t="s">
        <v>128</v>
      </c>
      <c r="D15" s="355"/>
      <c r="E15" s="299"/>
      <c r="H15" s="27"/>
    </row>
    <row r="16" spans="2:8" ht="39" customHeight="1" x14ac:dyDescent="0.2">
      <c r="B16" s="322"/>
      <c r="C16" s="374" t="s">
        <v>109</v>
      </c>
      <c r="D16" s="357"/>
      <c r="E16" s="138"/>
    </row>
    <row r="17" spans="2:8" ht="12.75" customHeight="1" x14ac:dyDescent="0.25">
      <c r="B17" s="322"/>
      <c r="C17" s="20" t="s">
        <v>102</v>
      </c>
      <c r="D17" s="21" t="s">
        <v>108</v>
      </c>
      <c r="E17" s="345" t="s">
        <v>376</v>
      </c>
      <c r="H17" s="27"/>
    </row>
    <row r="18" spans="2:8" x14ac:dyDescent="0.2">
      <c r="B18" s="322"/>
      <c r="C18" s="8" t="s">
        <v>103</v>
      </c>
      <c r="D18" s="44" t="s">
        <v>105</v>
      </c>
      <c r="E18" s="332"/>
    </row>
    <row r="19" spans="2:8" x14ac:dyDescent="0.2">
      <c r="B19" s="322"/>
      <c r="C19" s="6" t="s">
        <v>25</v>
      </c>
      <c r="D19" s="45" t="s">
        <v>106</v>
      </c>
      <c r="E19" s="332"/>
    </row>
    <row r="20" spans="2:8" x14ac:dyDescent="0.2">
      <c r="B20" s="322"/>
      <c r="C20" s="6" t="s">
        <v>26</v>
      </c>
      <c r="D20" s="45" t="s">
        <v>107</v>
      </c>
      <c r="E20" s="332"/>
    </row>
    <row r="21" spans="2:8" x14ac:dyDescent="0.2">
      <c r="B21" s="322"/>
      <c r="C21" s="54" t="s">
        <v>104</v>
      </c>
      <c r="D21" s="56">
        <v>6</v>
      </c>
      <c r="E21" s="348"/>
    </row>
    <row r="22" spans="2:8" ht="25.5" x14ac:dyDescent="0.2">
      <c r="B22" s="322"/>
      <c r="C22" s="346" t="s">
        <v>328</v>
      </c>
      <c r="D22" s="347"/>
      <c r="E22" s="48" t="s">
        <v>555</v>
      </c>
    </row>
    <row r="23" spans="2:8" ht="25.5" x14ac:dyDescent="0.2">
      <c r="B23" s="322"/>
      <c r="C23" s="356" t="s">
        <v>556</v>
      </c>
      <c r="D23" s="357"/>
      <c r="E23" s="48" t="s">
        <v>557</v>
      </c>
    </row>
    <row r="24" spans="2:8" ht="27" customHeight="1" thickBot="1" x14ac:dyDescent="0.25">
      <c r="B24" s="323"/>
      <c r="C24" s="338" t="s">
        <v>554</v>
      </c>
      <c r="D24" s="339"/>
      <c r="E24" s="301"/>
    </row>
    <row r="25" spans="2:8" ht="39.75" customHeight="1" x14ac:dyDescent="0.2">
      <c r="B25" s="335" t="s">
        <v>581</v>
      </c>
      <c r="C25" s="359" t="s">
        <v>582</v>
      </c>
      <c r="D25" s="359"/>
      <c r="E25" s="299"/>
    </row>
    <row r="26" spans="2:8" x14ac:dyDescent="0.2">
      <c r="B26" s="336"/>
      <c r="C26" s="343" t="s">
        <v>673</v>
      </c>
      <c r="D26" s="344"/>
      <c r="E26" s="291"/>
    </row>
    <row r="27" spans="2:8" ht="63.75" customHeight="1" x14ac:dyDescent="0.2">
      <c r="B27" s="336"/>
      <c r="C27" s="351" t="s">
        <v>674</v>
      </c>
      <c r="D27" s="351"/>
      <c r="E27" s="48"/>
    </row>
    <row r="28" spans="2:8" x14ac:dyDescent="0.2">
      <c r="B28" s="336"/>
      <c r="C28" s="343" t="s">
        <v>675</v>
      </c>
      <c r="D28" s="344"/>
      <c r="E28" s="288"/>
    </row>
    <row r="29" spans="2:8" ht="52.5" customHeight="1" x14ac:dyDescent="0.2">
      <c r="B29" s="336"/>
      <c r="C29" s="356" t="s">
        <v>800</v>
      </c>
      <c r="D29" s="357"/>
      <c r="E29" s="48" t="s">
        <v>801</v>
      </c>
      <c r="H29" s="27"/>
    </row>
    <row r="30" spans="2:8" ht="66" customHeight="1" thickBot="1" x14ac:dyDescent="0.25">
      <c r="B30" s="337"/>
      <c r="C30" s="361" t="s">
        <v>802</v>
      </c>
      <c r="D30" s="362"/>
      <c r="E30" s="293"/>
    </row>
    <row r="31" spans="2:8" ht="52.5" customHeight="1" x14ac:dyDescent="0.2">
      <c r="B31" s="321" t="s">
        <v>41</v>
      </c>
      <c r="C31" s="354" t="s">
        <v>1005</v>
      </c>
      <c r="D31" s="355"/>
      <c r="E31" s="299"/>
    </row>
    <row r="32" spans="2:8" ht="15" x14ac:dyDescent="0.25">
      <c r="B32" s="322"/>
      <c r="C32" s="20" t="s">
        <v>37</v>
      </c>
      <c r="D32" s="21" t="s">
        <v>130</v>
      </c>
      <c r="E32" s="170"/>
    </row>
    <row r="33" spans="2:8" x14ac:dyDescent="0.2">
      <c r="B33" s="322"/>
      <c r="C33" s="53" t="s">
        <v>20</v>
      </c>
      <c r="D33" s="47">
        <v>6</v>
      </c>
      <c r="E33" s="293"/>
    </row>
    <row r="34" spans="2:8" x14ac:dyDescent="0.2">
      <c r="B34" s="322"/>
      <c r="C34" s="53" t="s">
        <v>21</v>
      </c>
      <c r="D34" s="47">
        <v>4</v>
      </c>
      <c r="E34" s="293"/>
    </row>
    <row r="35" spans="2:8" x14ac:dyDescent="0.2">
      <c r="B35" s="322"/>
      <c r="C35" s="53" t="s">
        <v>22</v>
      </c>
      <c r="D35" s="47">
        <v>3</v>
      </c>
      <c r="E35" s="293"/>
    </row>
    <row r="36" spans="2:8" x14ac:dyDescent="0.2">
      <c r="B36" s="322"/>
      <c r="C36" s="53" t="s">
        <v>976</v>
      </c>
      <c r="D36" s="47">
        <v>3</v>
      </c>
      <c r="E36" s="288" t="s">
        <v>977</v>
      </c>
    </row>
    <row r="37" spans="2:8" x14ac:dyDescent="0.2">
      <c r="B37" s="322"/>
      <c r="C37" s="53" t="s">
        <v>129</v>
      </c>
      <c r="D37" s="47">
        <v>2</v>
      </c>
      <c r="E37" s="293"/>
    </row>
    <row r="38" spans="2:8" x14ac:dyDescent="0.2">
      <c r="B38" s="322"/>
      <c r="C38" s="54" t="s">
        <v>89</v>
      </c>
      <c r="D38" s="46">
        <v>1</v>
      </c>
      <c r="E38" s="291"/>
    </row>
    <row r="39" spans="2:8" ht="166.5" customHeight="1" thickBot="1" x14ac:dyDescent="0.25">
      <c r="B39" s="323"/>
      <c r="C39" s="338" t="s">
        <v>1006</v>
      </c>
      <c r="D39" s="339"/>
      <c r="E39" s="301"/>
    </row>
    <row r="40" spans="2:8" ht="27" customHeight="1" x14ac:dyDescent="0.2">
      <c r="B40" s="321" t="s">
        <v>189</v>
      </c>
      <c r="C40" s="353" t="s">
        <v>190</v>
      </c>
      <c r="D40" s="365"/>
      <c r="E40" s="299"/>
      <c r="G40" s="23"/>
      <c r="H40" s="27"/>
    </row>
    <row r="41" spans="2:8" x14ac:dyDescent="0.2">
      <c r="B41" s="322"/>
      <c r="C41" s="343" t="s">
        <v>134</v>
      </c>
      <c r="D41" s="344"/>
      <c r="E41" s="170"/>
      <c r="G41" s="23"/>
      <c r="H41" s="27"/>
    </row>
    <row r="42" spans="2:8" x14ac:dyDescent="0.2">
      <c r="B42" s="322"/>
      <c r="C42" s="349" t="s">
        <v>133</v>
      </c>
      <c r="D42" s="350"/>
      <c r="E42" s="288"/>
      <c r="H42" s="27"/>
    </row>
    <row r="43" spans="2:8" x14ac:dyDescent="0.2">
      <c r="B43" s="322"/>
      <c r="C43" s="349" t="s">
        <v>131</v>
      </c>
      <c r="D43" s="350"/>
      <c r="E43" s="293"/>
      <c r="H43" s="27"/>
    </row>
    <row r="44" spans="2:8" x14ac:dyDescent="0.2">
      <c r="B44" s="322"/>
      <c r="C44" s="349" t="s">
        <v>132</v>
      </c>
      <c r="D44" s="350"/>
      <c r="E44" s="293"/>
    </row>
    <row r="45" spans="2:8" ht="13.5" thickBot="1" x14ac:dyDescent="0.25">
      <c r="B45" s="323"/>
      <c r="C45" s="361" t="s">
        <v>489</v>
      </c>
      <c r="D45" s="362"/>
      <c r="E45" s="302"/>
      <c r="G45" s="4"/>
    </row>
    <row r="46" spans="2:8" x14ac:dyDescent="0.2">
      <c r="B46" s="335" t="s">
        <v>136</v>
      </c>
      <c r="C46" s="363" t="s">
        <v>137</v>
      </c>
      <c r="D46" s="364"/>
      <c r="E46" s="292"/>
    </row>
    <row r="47" spans="2:8" x14ac:dyDescent="0.2">
      <c r="B47" s="336"/>
      <c r="C47" s="360" t="s">
        <v>135</v>
      </c>
      <c r="D47" s="350"/>
      <c r="E47" s="293"/>
    </row>
    <row r="48" spans="2:8" x14ac:dyDescent="0.2">
      <c r="B48" s="336"/>
      <c r="C48" s="349" t="s">
        <v>738</v>
      </c>
      <c r="D48" s="350"/>
      <c r="E48" s="293"/>
    </row>
    <row r="49" spans="2:8" x14ac:dyDescent="0.2">
      <c r="B49" s="336"/>
      <c r="C49" s="349" t="s">
        <v>742</v>
      </c>
      <c r="D49" s="350"/>
      <c r="E49" s="293"/>
    </row>
    <row r="50" spans="2:8" ht="25.5" customHeight="1" x14ac:dyDescent="0.2">
      <c r="B50" s="336"/>
      <c r="C50" s="349" t="s">
        <v>820</v>
      </c>
      <c r="D50" s="350"/>
      <c r="E50" s="293"/>
      <c r="H50" s="27"/>
    </row>
    <row r="51" spans="2:8" x14ac:dyDescent="0.2">
      <c r="B51" s="336"/>
      <c r="C51" s="340" t="s">
        <v>968</v>
      </c>
      <c r="D51" s="341"/>
      <c r="E51" s="288" t="s">
        <v>967</v>
      </c>
      <c r="H51" s="27"/>
    </row>
    <row r="52" spans="2:8" x14ac:dyDescent="0.2">
      <c r="B52" s="336"/>
      <c r="C52" s="343" t="s">
        <v>138</v>
      </c>
      <c r="D52" s="344"/>
      <c r="E52" s="170"/>
    </row>
    <row r="53" spans="2:8" x14ac:dyDescent="0.2">
      <c r="B53" s="336"/>
      <c r="C53" s="360" t="s">
        <v>739</v>
      </c>
      <c r="D53" s="350"/>
      <c r="E53" s="293"/>
    </row>
    <row r="54" spans="2:8" ht="15" x14ac:dyDescent="0.25">
      <c r="B54" s="336"/>
      <c r="C54" s="58" t="s">
        <v>136</v>
      </c>
      <c r="D54" s="21" t="s">
        <v>108</v>
      </c>
      <c r="E54" s="293"/>
    </row>
    <row r="55" spans="2:8" x14ac:dyDescent="0.2">
      <c r="B55" s="336"/>
      <c r="C55" s="26" t="s">
        <v>490</v>
      </c>
      <c r="D55" s="187" t="s">
        <v>106</v>
      </c>
      <c r="E55" s="293"/>
    </row>
    <row r="56" spans="2:8" x14ac:dyDescent="0.2">
      <c r="B56" s="336"/>
      <c r="C56" s="26" t="s">
        <v>740</v>
      </c>
      <c r="D56" s="57">
        <v>6</v>
      </c>
      <c r="E56" s="293"/>
    </row>
    <row r="57" spans="2:8" x14ac:dyDescent="0.2">
      <c r="B57" s="336"/>
      <c r="C57" s="343" t="s">
        <v>139</v>
      </c>
      <c r="D57" s="344"/>
      <c r="E57" s="293"/>
    </row>
    <row r="58" spans="2:8" x14ac:dyDescent="0.2">
      <c r="B58" s="336"/>
      <c r="C58" s="26" t="s">
        <v>736</v>
      </c>
      <c r="D58" s="187" t="s">
        <v>140</v>
      </c>
      <c r="E58" s="293"/>
    </row>
    <row r="59" spans="2:8" x14ac:dyDescent="0.2">
      <c r="B59" s="336"/>
      <c r="C59" s="26" t="s">
        <v>717</v>
      </c>
      <c r="D59" s="187" t="s">
        <v>142</v>
      </c>
      <c r="E59" s="293"/>
    </row>
    <row r="60" spans="2:8" ht="25.5" x14ac:dyDescent="0.2">
      <c r="B60" s="336"/>
      <c r="C60" s="26" t="s">
        <v>730</v>
      </c>
      <c r="D60" s="187" t="s">
        <v>143</v>
      </c>
      <c r="E60" s="293"/>
    </row>
    <row r="61" spans="2:8" ht="25.5" x14ac:dyDescent="0.2">
      <c r="B61" s="336"/>
      <c r="C61" s="26" t="s">
        <v>144</v>
      </c>
      <c r="D61" s="187" t="s">
        <v>145</v>
      </c>
      <c r="E61" s="293"/>
    </row>
    <row r="62" spans="2:8" ht="50.25" customHeight="1" x14ac:dyDescent="0.2">
      <c r="B62" s="336"/>
      <c r="C62" s="349" t="s">
        <v>741</v>
      </c>
      <c r="D62" s="350"/>
      <c r="E62" s="293"/>
    </row>
    <row r="63" spans="2:8" ht="37.5" customHeight="1" thickBot="1" x14ac:dyDescent="0.25">
      <c r="B63" s="337"/>
      <c r="C63" s="338" t="s">
        <v>737</v>
      </c>
      <c r="D63" s="339"/>
      <c r="E63" s="293"/>
    </row>
    <row r="64" spans="2:8" ht="39.75" customHeight="1" x14ac:dyDescent="0.2">
      <c r="B64" s="335" t="s">
        <v>15</v>
      </c>
      <c r="C64" s="353" t="s">
        <v>840</v>
      </c>
      <c r="D64" s="353"/>
      <c r="E64" s="287"/>
    </row>
    <row r="65" spans="2:5" ht="27.75" customHeight="1" x14ac:dyDescent="0.2">
      <c r="B65" s="336"/>
      <c r="C65" s="358" t="s">
        <v>966</v>
      </c>
      <c r="D65" s="358"/>
      <c r="E65" s="293"/>
    </row>
    <row r="66" spans="2:5" x14ac:dyDescent="0.2">
      <c r="B66" s="336"/>
      <c r="C66" s="359" t="s">
        <v>231</v>
      </c>
      <c r="D66" s="359"/>
      <c r="E66" s="291"/>
    </row>
    <row r="67" spans="2:5" ht="25.5" x14ac:dyDescent="0.2">
      <c r="B67" s="336"/>
      <c r="C67" s="356" t="s">
        <v>429</v>
      </c>
      <c r="D67" s="357"/>
      <c r="E67" s="290" t="s">
        <v>430</v>
      </c>
    </row>
    <row r="68" spans="2:5" ht="27" customHeight="1" x14ac:dyDescent="0.2">
      <c r="B68" s="336"/>
      <c r="C68" s="356" t="s">
        <v>378</v>
      </c>
      <c r="D68" s="357"/>
      <c r="E68" s="138"/>
    </row>
    <row r="69" spans="2:5" ht="25.5" x14ac:dyDescent="0.2">
      <c r="B69" s="336"/>
      <c r="C69" s="356" t="s">
        <v>377</v>
      </c>
      <c r="D69" s="357"/>
      <c r="E69" s="48" t="s">
        <v>431</v>
      </c>
    </row>
    <row r="70" spans="2:5" ht="40.5" customHeight="1" thickBot="1" x14ac:dyDescent="0.25">
      <c r="B70" s="336"/>
      <c r="C70" s="338" t="s">
        <v>544</v>
      </c>
      <c r="D70" s="339"/>
      <c r="E70" s="170"/>
    </row>
    <row r="71" spans="2:5" ht="12.75" customHeight="1" x14ac:dyDescent="0.2">
      <c r="B71" s="336"/>
      <c r="C71" s="343" t="s">
        <v>146</v>
      </c>
      <c r="D71" s="344"/>
      <c r="E71" s="345" t="s">
        <v>325</v>
      </c>
    </row>
    <row r="72" spans="2:5" ht="27.75" customHeight="1" x14ac:dyDescent="0.2">
      <c r="B72" s="336"/>
      <c r="C72" s="346" t="s">
        <v>147</v>
      </c>
      <c r="D72" s="347"/>
      <c r="E72" s="332"/>
    </row>
    <row r="73" spans="2:5" ht="27" customHeight="1" thickBot="1" x14ac:dyDescent="0.25">
      <c r="B73" s="337"/>
      <c r="C73" s="349" t="s">
        <v>428</v>
      </c>
      <c r="D73" s="350"/>
      <c r="E73" s="333"/>
    </row>
    <row r="74" spans="2:5" ht="27" customHeight="1" x14ac:dyDescent="0.2">
      <c r="B74" s="321" t="s">
        <v>150</v>
      </c>
      <c r="C74" s="354" t="s">
        <v>329</v>
      </c>
      <c r="D74" s="355"/>
      <c r="E74" s="292"/>
    </row>
    <row r="75" spans="2:5" x14ac:dyDescent="0.2">
      <c r="B75" s="322"/>
      <c r="C75" s="356" t="s">
        <v>154</v>
      </c>
      <c r="D75" s="357"/>
      <c r="E75" s="293"/>
    </row>
    <row r="76" spans="2:5" ht="25.5" customHeight="1" thickBot="1" x14ac:dyDescent="0.25">
      <c r="B76" s="323"/>
      <c r="C76" s="338" t="s">
        <v>151</v>
      </c>
      <c r="D76" s="339"/>
      <c r="E76" s="302"/>
    </row>
    <row r="77" spans="2:5" ht="37.5" customHeight="1" x14ac:dyDescent="0.2">
      <c r="B77" s="335" t="s">
        <v>249</v>
      </c>
      <c r="C77" s="353" t="s">
        <v>255</v>
      </c>
      <c r="D77" s="353"/>
      <c r="E77" s="292"/>
    </row>
    <row r="78" spans="2:5" x14ac:dyDescent="0.2">
      <c r="B78" s="336"/>
      <c r="C78" s="349" t="s">
        <v>261</v>
      </c>
      <c r="D78" s="350"/>
      <c r="E78" s="345" t="s">
        <v>260</v>
      </c>
    </row>
    <row r="79" spans="2:5" x14ac:dyDescent="0.2">
      <c r="B79" s="336"/>
      <c r="C79" s="349" t="s">
        <v>262</v>
      </c>
      <c r="D79" s="350"/>
      <c r="E79" s="332"/>
    </row>
    <row r="80" spans="2:5" x14ac:dyDescent="0.2">
      <c r="B80" s="336"/>
      <c r="C80" s="349" t="s">
        <v>263</v>
      </c>
      <c r="D80" s="350"/>
      <c r="E80" s="332"/>
    </row>
    <row r="81" spans="2:5" x14ac:dyDescent="0.2">
      <c r="B81" s="336"/>
      <c r="C81" s="349" t="s">
        <v>264</v>
      </c>
      <c r="D81" s="350"/>
      <c r="E81" s="332"/>
    </row>
    <row r="82" spans="2:5" x14ac:dyDescent="0.2">
      <c r="B82" s="336"/>
      <c r="C82" s="349" t="s">
        <v>265</v>
      </c>
      <c r="D82" s="350"/>
      <c r="E82" s="332"/>
    </row>
    <row r="83" spans="2:5" x14ac:dyDescent="0.2">
      <c r="B83" s="336"/>
      <c r="C83" s="349" t="s">
        <v>266</v>
      </c>
      <c r="D83" s="350"/>
      <c r="E83" s="332"/>
    </row>
    <row r="84" spans="2:5" x14ac:dyDescent="0.2">
      <c r="B84" s="336"/>
      <c r="C84" s="340" t="s">
        <v>267</v>
      </c>
      <c r="D84" s="341"/>
      <c r="E84" s="348"/>
    </row>
    <row r="85" spans="2:5" ht="25.5" x14ac:dyDescent="0.2">
      <c r="B85" s="336"/>
      <c r="C85" s="351" t="s">
        <v>256</v>
      </c>
      <c r="D85" s="351"/>
      <c r="E85" s="48" t="s">
        <v>321</v>
      </c>
    </row>
    <row r="86" spans="2:5" ht="25.5" x14ac:dyDescent="0.2">
      <c r="B86" s="336"/>
      <c r="C86" s="352" t="s">
        <v>257</v>
      </c>
      <c r="D86" s="352"/>
      <c r="E86" s="289" t="s">
        <v>258</v>
      </c>
    </row>
    <row r="87" spans="2:5" ht="13.5" thickBot="1" x14ac:dyDescent="0.25">
      <c r="B87" s="337"/>
      <c r="C87" s="338" t="s">
        <v>970</v>
      </c>
      <c r="D87" s="342"/>
      <c r="E87" s="196" t="s">
        <v>971</v>
      </c>
    </row>
  </sheetData>
  <mergeCells count="81">
    <mergeCell ref="B46:B63"/>
    <mergeCell ref="C12:D12"/>
    <mergeCell ref="C13:D13"/>
    <mergeCell ref="C14:D14"/>
    <mergeCell ref="C62:D62"/>
    <mergeCell ref="C63:D63"/>
    <mergeCell ref="C48:D48"/>
    <mergeCell ref="C49:D49"/>
    <mergeCell ref="C25:D25"/>
    <mergeCell ref="C27:D27"/>
    <mergeCell ref="C29:D29"/>
    <mergeCell ref="C30:D30"/>
    <mergeCell ref="B25:B30"/>
    <mergeCell ref="C26:D26"/>
    <mergeCell ref="C28:D28"/>
    <mergeCell ref="C24:D24"/>
    <mergeCell ref="E17:E21"/>
    <mergeCell ref="B1:D1"/>
    <mergeCell ref="C2:D2"/>
    <mergeCell ref="C3:D3"/>
    <mergeCell ref="C4:D4"/>
    <mergeCell ref="C6:D6"/>
    <mergeCell ref="C7:D7"/>
    <mergeCell ref="C8:D8"/>
    <mergeCell ref="C9:D9"/>
    <mergeCell ref="C11:D11"/>
    <mergeCell ref="C16:D16"/>
    <mergeCell ref="C15:D15"/>
    <mergeCell ref="B15:B24"/>
    <mergeCell ref="C23:D23"/>
    <mergeCell ref="B12:B14"/>
    <mergeCell ref="B40:B45"/>
    <mergeCell ref="B31:B39"/>
    <mergeCell ref="C42:D42"/>
    <mergeCell ref="C43:D43"/>
    <mergeCell ref="C41:D41"/>
    <mergeCell ref="C44:D44"/>
    <mergeCell ref="C40:D40"/>
    <mergeCell ref="C31:D31"/>
    <mergeCell ref="C39:D39"/>
    <mergeCell ref="C67:D67"/>
    <mergeCell ref="C64:D64"/>
    <mergeCell ref="C53:D53"/>
    <mergeCell ref="C52:D52"/>
    <mergeCell ref="C45:D45"/>
    <mergeCell ref="C46:D46"/>
    <mergeCell ref="C47:D47"/>
    <mergeCell ref="C50:D50"/>
    <mergeCell ref="C51:D51"/>
    <mergeCell ref="E71:E73"/>
    <mergeCell ref="C22:D22"/>
    <mergeCell ref="E78:E84"/>
    <mergeCell ref="C82:D82"/>
    <mergeCell ref="C83:D83"/>
    <mergeCell ref="C84:D84"/>
    <mergeCell ref="C77:D77"/>
    <mergeCell ref="C78:D78"/>
    <mergeCell ref="C79:D79"/>
    <mergeCell ref="C80:D80"/>
    <mergeCell ref="C81:D81"/>
    <mergeCell ref="C74:D74"/>
    <mergeCell ref="C75:D75"/>
    <mergeCell ref="C76:D76"/>
    <mergeCell ref="C73:D73"/>
    <mergeCell ref="C65:D65"/>
    <mergeCell ref="B4:B10"/>
    <mergeCell ref="C10:D10"/>
    <mergeCell ref="C5:D5"/>
    <mergeCell ref="B77:B87"/>
    <mergeCell ref="C87:D87"/>
    <mergeCell ref="C57:D57"/>
    <mergeCell ref="C85:D85"/>
    <mergeCell ref="C86:D86"/>
    <mergeCell ref="B74:B76"/>
    <mergeCell ref="B64:B73"/>
    <mergeCell ref="C66:D66"/>
    <mergeCell ref="C71:D71"/>
    <mergeCell ref="C72:D72"/>
    <mergeCell ref="C70:D70"/>
    <mergeCell ref="C68:D68"/>
    <mergeCell ref="C69:D69"/>
  </mergeCells>
  <pageMargins left="0.70866141732283472" right="0.70866141732283472" top="0.74803149606299213" bottom="0.74803149606299213" header="0.31496062992125984" footer="0.31496062992125984"/>
  <pageSetup scale="77" fitToHeight="0" orientation="portrait" horizontalDpi="4294967293" verticalDpi="360" r:id="rId1"/>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6AD8-86DA-44FA-9159-AA27BB263C7A}">
  <sheetPr>
    <pageSetUpPr fitToPage="1"/>
  </sheetPr>
  <dimension ref="B1:E45"/>
  <sheetViews>
    <sheetView workbookViewId="0">
      <selection activeCell="E2" sqref="E2"/>
    </sheetView>
  </sheetViews>
  <sheetFormatPr defaultRowHeight="12.75" x14ac:dyDescent="0.2"/>
  <cols>
    <col min="1" max="1" width="6.7109375" customWidth="1"/>
    <col min="2" max="2" width="21.28515625" customWidth="1"/>
    <col min="3" max="3" width="37.5703125" customWidth="1"/>
    <col min="4" max="4" width="19.85546875" customWidth="1"/>
    <col min="5" max="5" width="30" customWidth="1"/>
  </cols>
  <sheetData>
    <row r="1" spans="2:5" ht="13.5" customHeight="1" thickBot="1" x14ac:dyDescent="0.25">
      <c r="B1" s="329" t="s">
        <v>825</v>
      </c>
      <c r="C1" s="330"/>
      <c r="D1" s="334"/>
      <c r="E1" s="167" t="str">
        <f>Index!F1</f>
        <v>V1.0</v>
      </c>
    </row>
    <row r="2" spans="2:5" ht="13.5" thickBot="1" x14ac:dyDescent="0.25">
      <c r="B2" s="41" t="s">
        <v>194</v>
      </c>
      <c r="C2" s="369" t="s">
        <v>66</v>
      </c>
      <c r="D2" s="370"/>
      <c r="E2" s="42" t="s">
        <v>67</v>
      </c>
    </row>
    <row r="3" spans="2:5" ht="39.75" customHeight="1" x14ac:dyDescent="0.2">
      <c r="B3" s="39" t="s">
        <v>51</v>
      </c>
      <c r="C3" s="353" t="s">
        <v>254</v>
      </c>
      <c r="D3" s="353"/>
      <c r="E3" s="29" t="s">
        <v>269</v>
      </c>
    </row>
    <row r="4" spans="2:5" ht="51" x14ac:dyDescent="0.2">
      <c r="B4" s="129" t="s">
        <v>251</v>
      </c>
      <c r="C4" s="359" t="s">
        <v>271</v>
      </c>
      <c r="D4" s="359"/>
      <c r="E4" s="54" t="s">
        <v>270</v>
      </c>
    </row>
    <row r="5" spans="2:5" ht="52.5" customHeight="1" x14ac:dyDescent="0.2">
      <c r="B5" s="376" t="s">
        <v>273</v>
      </c>
      <c r="C5" s="351" t="s">
        <v>379</v>
      </c>
      <c r="D5" s="351"/>
      <c r="E5" s="26" t="s">
        <v>312</v>
      </c>
    </row>
    <row r="6" spans="2:5" ht="39.75" customHeight="1" x14ac:dyDescent="0.2">
      <c r="B6" s="377"/>
      <c r="C6" s="349" t="s">
        <v>283</v>
      </c>
      <c r="D6" s="350"/>
      <c r="E6" s="386"/>
    </row>
    <row r="7" spans="2:5" x14ac:dyDescent="0.2">
      <c r="B7" s="377"/>
      <c r="C7" s="130" t="s">
        <v>274</v>
      </c>
      <c r="D7" s="131" t="s">
        <v>275</v>
      </c>
      <c r="E7" s="387"/>
    </row>
    <row r="8" spans="2:5" x14ac:dyDescent="0.2">
      <c r="B8" s="377"/>
      <c r="C8" s="28" t="s">
        <v>276</v>
      </c>
      <c r="D8" s="57" t="s">
        <v>277</v>
      </c>
      <c r="E8" s="387"/>
    </row>
    <row r="9" spans="2:5" x14ac:dyDescent="0.2">
      <c r="B9" s="377"/>
      <c r="C9" s="28" t="s">
        <v>278</v>
      </c>
      <c r="D9" s="57" t="s">
        <v>279</v>
      </c>
      <c r="E9" s="387"/>
    </row>
    <row r="10" spans="2:5" x14ac:dyDescent="0.2">
      <c r="B10" s="377"/>
      <c r="C10" s="28" t="s">
        <v>280</v>
      </c>
      <c r="D10" s="57" t="s">
        <v>281</v>
      </c>
      <c r="E10" s="387"/>
    </row>
    <row r="11" spans="2:5" x14ac:dyDescent="0.2">
      <c r="B11" s="377"/>
      <c r="C11" s="28" t="s">
        <v>272</v>
      </c>
      <c r="D11" s="57" t="s">
        <v>282</v>
      </c>
      <c r="E11" s="388"/>
    </row>
    <row r="12" spans="2:5" ht="26.25" customHeight="1" x14ac:dyDescent="0.2">
      <c r="B12" s="377"/>
      <c r="C12" s="356" t="s">
        <v>290</v>
      </c>
      <c r="D12" s="357"/>
      <c r="E12" s="128"/>
    </row>
    <row r="13" spans="2:5" x14ac:dyDescent="0.2">
      <c r="B13" s="377"/>
      <c r="C13" s="389" t="s">
        <v>284</v>
      </c>
      <c r="D13" s="390"/>
      <c r="E13" s="115"/>
    </row>
    <row r="14" spans="2:5" ht="26.25" customHeight="1" x14ac:dyDescent="0.2">
      <c r="B14" s="377"/>
      <c r="C14" s="351" t="s">
        <v>285</v>
      </c>
      <c r="D14" s="351"/>
      <c r="E14" s="26" t="s">
        <v>286</v>
      </c>
    </row>
    <row r="15" spans="2:5" ht="51.75" customHeight="1" x14ac:dyDescent="0.2">
      <c r="B15" s="377"/>
      <c r="C15" s="351" t="s">
        <v>330</v>
      </c>
      <c r="D15" s="351"/>
      <c r="E15" s="26" t="s">
        <v>287</v>
      </c>
    </row>
    <row r="16" spans="2:5" ht="39" customHeight="1" x14ac:dyDescent="0.2">
      <c r="B16" s="377"/>
      <c r="C16" s="351" t="s">
        <v>288</v>
      </c>
      <c r="D16" s="351"/>
      <c r="E16" s="28"/>
    </row>
    <row r="17" spans="2:5" ht="78" customHeight="1" x14ac:dyDescent="0.2">
      <c r="B17" s="378"/>
      <c r="C17" s="351" t="s">
        <v>289</v>
      </c>
      <c r="D17" s="351"/>
      <c r="E17" s="26" t="s">
        <v>307</v>
      </c>
    </row>
    <row r="18" spans="2:5" ht="40.5" customHeight="1" x14ac:dyDescent="0.2">
      <c r="B18" s="376" t="s">
        <v>250</v>
      </c>
      <c r="C18" s="351" t="s">
        <v>745</v>
      </c>
      <c r="D18" s="379"/>
      <c r="E18" s="26" t="s">
        <v>309</v>
      </c>
    </row>
    <row r="19" spans="2:5" ht="39" customHeight="1" x14ac:dyDescent="0.2">
      <c r="B19" s="378"/>
      <c r="C19" s="351" t="s">
        <v>308</v>
      </c>
      <c r="D19" s="379"/>
      <c r="E19" s="26" t="s">
        <v>316</v>
      </c>
    </row>
    <row r="20" spans="2:5" ht="27" customHeight="1" x14ac:dyDescent="0.2">
      <c r="B20" s="376" t="s">
        <v>268</v>
      </c>
      <c r="C20" s="351" t="s">
        <v>313</v>
      </c>
      <c r="D20" s="379"/>
      <c r="E20" s="26" t="s">
        <v>315</v>
      </c>
    </row>
    <row r="21" spans="2:5" x14ac:dyDescent="0.2">
      <c r="B21" s="377"/>
      <c r="C21" s="380" t="s">
        <v>318</v>
      </c>
      <c r="D21" s="381"/>
      <c r="E21" s="28"/>
    </row>
    <row r="22" spans="2:5" x14ac:dyDescent="0.2">
      <c r="B22" s="377"/>
      <c r="C22" s="356" t="s">
        <v>319</v>
      </c>
      <c r="D22" s="382"/>
      <c r="E22" s="115"/>
    </row>
    <row r="23" spans="2:5" ht="26.25" customHeight="1" x14ac:dyDescent="0.2">
      <c r="B23" s="377"/>
      <c r="C23" s="356" t="s">
        <v>381</v>
      </c>
      <c r="D23" s="382"/>
      <c r="E23" s="26" t="s">
        <v>799</v>
      </c>
    </row>
    <row r="24" spans="2:5" ht="26.25" customHeight="1" x14ac:dyDescent="0.2">
      <c r="B24" s="377"/>
      <c r="C24" s="356" t="s">
        <v>320</v>
      </c>
      <c r="D24" s="357"/>
      <c r="E24" s="115"/>
    </row>
    <row r="25" spans="2:5" ht="14.25" customHeight="1" x14ac:dyDescent="0.2">
      <c r="B25" s="377"/>
      <c r="C25" s="356" t="s">
        <v>380</v>
      </c>
      <c r="D25" s="357"/>
      <c r="E25" s="115"/>
    </row>
    <row r="26" spans="2:5" x14ac:dyDescent="0.2">
      <c r="B26" s="377"/>
      <c r="C26" s="380" t="s">
        <v>314</v>
      </c>
      <c r="D26" s="381"/>
      <c r="E26" s="28"/>
    </row>
    <row r="27" spans="2:5" x14ac:dyDescent="0.2">
      <c r="B27" s="377"/>
      <c r="C27" s="356" t="s">
        <v>317</v>
      </c>
      <c r="D27" s="382"/>
      <c r="E27" s="115"/>
    </row>
    <row r="28" spans="2:5" ht="25.5" customHeight="1" x14ac:dyDescent="0.2">
      <c r="B28" s="378"/>
      <c r="C28" s="356" t="s">
        <v>746</v>
      </c>
      <c r="D28" s="357"/>
      <c r="E28" s="115"/>
    </row>
    <row r="29" spans="2:5" ht="39.75" customHeight="1" x14ac:dyDescent="0.2">
      <c r="B29" s="376" t="s">
        <v>252</v>
      </c>
      <c r="C29" s="351" t="s">
        <v>291</v>
      </c>
      <c r="D29" s="379"/>
      <c r="E29" s="26" t="s">
        <v>310</v>
      </c>
    </row>
    <row r="30" spans="2:5" ht="40.5" customHeight="1" x14ac:dyDescent="0.2">
      <c r="B30" s="377"/>
      <c r="C30" s="351" t="s">
        <v>747</v>
      </c>
      <c r="D30" s="351"/>
      <c r="E30" s="28"/>
    </row>
    <row r="31" spans="2:5" ht="25.5" customHeight="1" x14ac:dyDescent="0.2">
      <c r="B31" s="377"/>
      <c r="C31" s="351" t="s">
        <v>748</v>
      </c>
      <c r="D31" s="351"/>
      <c r="E31" s="28"/>
    </row>
    <row r="32" spans="2:5" ht="37.5" customHeight="1" x14ac:dyDescent="0.2">
      <c r="B32" s="377"/>
      <c r="C32" s="351" t="s">
        <v>292</v>
      </c>
      <c r="D32" s="351"/>
      <c r="E32" s="28"/>
    </row>
    <row r="33" spans="2:5" ht="53.25" customHeight="1" x14ac:dyDescent="0.2">
      <c r="B33" s="378"/>
      <c r="C33" s="351" t="s">
        <v>293</v>
      </c>
      <c r="D33" s="351"/>
      <c r="E33" s="28"/>
    </row>
    <row r="34" spans="2:5" ht="40.5" customHeight="1" x14ac:dyDescent="0.2">
      <c r="B34" s="376" t="s">
        <v>253</v>
      </c>
      <c r="C34" s="351" t="s">
        <v>294</v>
      </c>
      <c r="D34" s="379"/>
      <c r="E34" s="26" t="s">
        <v>311</v>
      </c>
    </row>
    <row r="35" spans="2:5" ht="26.25" customHeight="1" x14ac:dyDescent="0.2">
      <c r="B35" s="377"/>
      <c r="C35" s="351" t="s">
        <v>295</v>
      </c>
      <c r="D35" s="379"/>
      <c r="E35" s="28"/>
    </row>
    <row r="36" spans="2:5" ht="27" customHeight="1" x14ac:dyDescent="0.2">
      <c r="B36" s="377"/>
      <c r="C36" s="351" t="s">
        <v>296</v>
      </c>
      <c r="D36" s="379"/>
      <c r="E36" s="28"/>
    </row>
    <row r="37" spans="2:5" ht="24.75" customHeight="1" x14ac:dyDescent="0.2">
      <c r="B37" s="377"/>
      <c r="C37" s="351" t="s">
        <v>297</v>
      </c>
      <c r="D37" s="379"/>
      <c r="E37" s="28"/>
    </row>
    <row r="38" spans="2:5" ht="39.75" customHeight="1" x14ac:dyDescent="0.2">
      <c r="B38" s="377"/>
      <c r="C38" s="351" t="s">
        <v>299</v>
      </c>
      <c r="D38" s="379"/>
      <c r="E38" s="26" t="s">
        <v>301</v>
      </c>
    </row>
    <row r="39" spans="2:5" x14ac:dyDescent="0.2">
      <c r="B39" s="377"/>
      <c r="C39" s="385" t="s">
        <v>298</v>
      </c>
      <c r="D39" s="385"/>
      <c r="E39" s="28"/>
    </row>
    <row r="40" spans="2:5" x14ac:dyDescent="0.2">
      <c r="B40" s="377"/>
      <c r="C40" s="351" t="s">
        <v>300</v>
      </c>
      <c r="D40" s="351"/>
      <c r="E40" s="28"/>
    </row>
    <row r="41" spans="2:5" ht="37.5" customHeight="1" x14ac:dyDescent="0.2">
      <c r="B41" s="377"/>
      <c r="C41" s="351" t="s">
        <v>302</v>
      </c>
      <c r="D41" s="351"/>
      <c r="E41" s="28"/>
    </row>
    <row r="42" spans="2:5" ht="26.25" customHeight="1" x14ac:dyDescent="0.2">
      <c r="B42" s="377"/>
      <c r="C42" s="351" t="s">
        <v>303</v>
      </c>
      <c r="D42" s="351"/>
      <c r="E42" s="28"/>
    </row>
    <row r="43" spans="2:5" ht="38.25" customHeight="1" x14ac:dyDescent="0.2">
      <c r="B43" s="377"/>
      <c r="C43" s="351" t="s">
        <v>304</v>
      </c>
      <c r="D43" s="351"/>
      <c r="E43" s="28"/>
    </row>
    <row r="44" spans="2:5" x14ac:dyDescent="0.2">
      <c r="B44" s="377"/>
      <c r="C44" s="383" t="s">
        <v>305</v>
      </c>
      <c r="D44" s="383"/>
      <c r="E44" s="132"/>
    </row>
    <row r="45" spans="2:5" ht="40.5" customHeight="1" x14ac:dyDescent="0.2">
      <c r="B45" s="378"/>
      <c r="C45" s="384" t="s">
        <v>306</v>
      </c>
      <c r="D45" s="384"/>
      <c r="E45" s="9"/>
    </row>
  </sheetData>
  <mergeCells count="46">
    <mergeCell ref="C2:D2"/>
    <mergeCell ref="B5:B17"/>
    <mergeCell ref="C24:D24"/>
    <mergeCell ref="C3:D3"/>
    <mergeCell ref="C4:D4"/>
    <mergeCell ref="C5:D5"/>
    <mergeCell ref="C6:D6"/>
    <mergeCell ref="B20:B28"/>
    <mergeCell ref="C28:D28"/>
    <mergeCell ref="C39:D39"/>
    <mergeCell ref="B1:D1"/>
    <mergeCell ref="B29:B33"/>
    <mergeCell ref="E6:E11"/>
    <mergeCell ref="C13:D13"/>
    <mergeCell ref="C14:D14"/>
    <mergeCell ref="C15:D15"/>
    <mergeCell ref="C16:D16"/>
    <mergeCell ref="C17:D17"/>
    <mergeCell ref="C12:D12"/>
    <mergeCell ref="C29:D29"/>
    <mergeCell ref="C30:D30"/>
    <mergeCell ref="C31:D31"/>
    <mergeCell ref="C32:D32"/>
    <mergeCell ref="C33:D33"/>
    <mergeCell ref="B18:B19"/>
    <mergeCell ref="C34:D34"/>
    <mergeCell ref="C35:D35"/>
    <mergeCell ref="C36:D36"/>
    <mergeCell ref="C37:D37"/>
    <mergeCell ref="C38:D38"/>
    <mergeCell ref="B34:B45"/>
    <mergeCell ref="C18:D18"/>
    <mergeCell ref="C19:D19"/>
    <mergeCell ref="C20:D20"/>
    <mergeCell ref="C21:D21"/>
    <mergeCell ref="C26:D26"/>
    <mergeCell ref="C27:D27"/>
    <mergeCell ref="C22:D22"/>
    <mergeCell ref="C23:D23"/>
    <mergeCell ref="C40:D40"/>
    <mergeCell ref="C41:D41"/>
    <mergeCell ref="C42:D42"/>
    <mergeCell ref="C43:D43"/>
    <mergeCell ref="C44:D44"/>
    <mergeCell ref="C25:D25"/>
    <mergeCell ref="C45:D45"/>
  </mergeCells>
  <pageMargins left="0.7" right="0.7" top="0.75" bottom="0.75" header="0.3" footer="0.3"/>
  <pageSetup paperSize="9" scale="77" fitToHeight="0" orientation="portrait"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D89185-4ABD-497F-A05F-3CCDD72E654C}">
  <dimension ref="B1:F27"/>
  <sheetViews>
    <sheetView topLeftCell="A10" workbookViewId="0"/>
  </sheetViews>
  <sheetFormatPr defaultRowHeight="12.75" x14ac:dyDescent="0.2"/>
  <cols>
    <col min="1" max="1" width="5.28515625" style="23" customWidth="1"/>
    <col min="2" max="2" width="23" style="23" customWidth="1"/>
    <col min="3" max="3" width="64.7109375" style="23" customWidth="1"/>
    <col min="4" max="4" width="30.7109375" style="23" customWidth="1"/>
    <col min="5" max="16384" width="9.140625" style="23"/>
  </cols>
  <sheetData>
    <row r="1" spans="2:6" ht="16.5" thickBot="1" x14ac:dyDescent="0.25">
      <c r="B1" s="329" t="s">
        <v>826</v>
      </c>
      <c r="C1" s="330"/>
      <c r="D1" s="167" t="str">
        <f>Index!F1</f>
        <v>V1.0</v>
      </c>
    </row>
    <row r="2" spans="2:6" ht="13.5" thickBot="1" x14ac:dyDescent="0.25">
      <c r="B2" s="183" t="s">
        <v>194</v>
      </c>
      <c r="C2" s="183" t="s">
        <v>66</v>
      </c>
      <c r="D2" s="178" t="s">
        <v>67</v>
      </c>
    </row>
    <row r="3" spans="2:6" ht="38.25" x14ac:dyDescent="0.2">
      <c r="B3" s="321" t="s">
        <v>497</v>
      </c>
      <c r="C3" s="185" t="s">
        <v>450</v>
      </c>
      <c r="D3" s="186" t="s">
        <v>498</v>
      </c>
    </row>
    <row r="4" spans="2:6" ht="27" customHeight="1" x14ac:dyDescent="0.2">
      <c r="B4" s="322"/>
      <c r="C4" s="26" t="s">
        <v>449</v>
      </c>
      <c r="D4" s="391"/>
    </row>
    <row r="5" spans="2:6" ht="13.5" thickBot="1" x14ac:dyDescent="0.25">
      <c r="B5" s="322"/>
      <c r="C5" s="190" t="s">
        <v>445</v>
      </c>
      <c r="D5" s="392"/>
    </row>
    <row r="6" spans="2:6" ht="51" x14ac:dyDescent="0.2">
      <c r="B6" s="321" t="s">
        <v>455</v>
      </c>
      <c r="C6" s="54" t="s">
        <v>499</v>
      </c>
      <c r="D6" s="393"/>
      <c r="F6" s="27"/>
    </row>
    <row r="7" spans="2:6" ht="79.5" customHeight="1" x14ac:dyDescent="0.2">
      <c r="B7" s="322"/>
      <c r="C7" s="187" t="s">
        <v>500</v>
      </c>
      <c r="D7" s="394"/>
      <c r="F7" s="27"/>
    </row>
    <row r="8" spans="2:6" ht="79.5" customHeight="1" x14ac:dyDescent="0.2">
      <c r="B8" s="322"/>
      <c r="C8" s="187" t="s">
        <v>501</v>
      </c>
      <c r="D8" s="394"/>
      <c r="F8" s="27"/>
    </row>
    <row r="9" spans="2:6" ht="79.5" customHeight="1" x14ac:dyDescent="0.2">
      <c r="B9" s="322"/>
      <c r="C9" s="187" t="s">
        <v>502</v>
      </c>
      <c r="D9" s="394"/>
      <c r="F9" s="27"/>
    </row>
    <row r="10" spans="2:6" ht="132" customHeight="1" thickBot="1" x14ac:dyDescent="0.25">
      <c r="B10" s="323"/>
      <c r="C10" s="189" t="s">
        <v>503</v>
      </c>
      <c r="D10" s="392"/>
      <c r="F10" s="27"/>
    </row>
    <row r="11" spans="2:6" ht="26.25" customHeight="1" x14ac:dyDescent="0.2">
      <c r="B11" s="321" t="s">
        <v>1035</v>
      </c>
      <c r="C11" s="54" t="s">
        <v>504</v>
      </c>
      <c r="D11" s="393"/>
      <c r="F11" s="27"/>
    </row>
    <row r="12" spans="2:6" ht="214.5" customHeight="1" thickBot="1" x14ac:dyDescent="0.25">
      <c r="B12" s="323"/>
      <c r="C12" s="191"/>
      <c r="D12" s="392"/>
      <c r="F12" s="27"/>
    </row>
    <row r="13" spans="2:6" x14ac:dyDescent="0.2">
      <c r="B13" s="321" t="s">
        <v>454</v>
      </c>
      <c r="C13" s="54" t="s">
        <v>505</v>
      </c>
      <c r="D13" s="393"/>
      <c r="F13" s="27"/>
    </row>
    <row r="14" spans="2:6" ht="79.5" customHeight="1" thickBot="1" x14ac:dyDescent="0.25">
      <c r="B14" s="323"/>
      <c r="C14" s="191"/>
      <c r="D14" s="392"/>
      <c r="F14" s="27"/>
    </row>
    <row r="15" spans="2:6" ht="89.25" x14ac:dyDescent="0.2">
      <c r="B15" s="321" t="s">
        <v>507</v>
      </c>
      <c r="C15" s="29" t="s">
        <v>508</v>
      </c>
      <c r="D15" s="331" t="s">
        <v>479</v>
      </c>
    </row>
    <row r="16" spans="2:6" ht="125.25" customHeight="1" x14ac:dyDescent="0.2">
      <c r="B16" s="322"/>
      <c r="C16" s="56" t="s">
        <v>506</v>
      </c>
      <c r="D16" s="332"/>
    </row>
    <row r="17" spans="2:6" ht="146.25" customHeight="1" thickBot="1" x14ac:dyDescent="0.25">
      <c r="B17" s="323"/>
      <c r="C17" s="192" t="s">
        <v>509</v>
      </c>
      <c r="D17" s="333"/>
    </row>
    <row r="18" spans="2:6" ht="51" x14ac:dyDescent="0.2">
      <c r="B18" s="321" t="s">
        <v>510</v>
      </c>
      <c r="C18" s="54" t="s">
        <v>511</v>
      </c>
      <c r="D18" s="331" t="s">
        <v>480</v>
      </c>
    </row>
    <row r="19" spans="2:6" ht="116.25" customHeight="1" x14ac:dyDescent="0.2">
      <c r="B19" s="322"/>
      <c r="C19" s="56" t="s">
        <v>506</v>
      </c>
      <c r="D19" s="332"/>
    </row>
    <row r="20" spans="2:6" ht="110.25" customHeight="1" thickBot="1" x14ac:dyDescent="0.25">
      <c r="B20" s="323"/>
      <c r="C20" s="192" t="s">
        <v>512</v>
      </c>
      <c r="D20" s="333"/>
    </row>
    <row r="21" spans="2:6" ht="25.5" x14ac:dyDescent="0.2">
      <c r="B21" s="321" t="s">
        <v>453</v>
      </c>
      <c r="C21" s="29" t="s">
        <v>513</v>
      </c>
      <c r="D21" s="331"/>
      <c r="F21" s="27"/>
    </row>
    <row r="22" spans="2:6" ht="63" customHeight="1" thickBot="1" x14ac:dyDescent="0.25">
      <c r="B22" s="323"/>
      <c r="C22" s="191"/>
      <c r="D22" s="333"/>
      <c r="F22" s="27"/>
    </row>
    <row r="23" spans="2:6" ht="38.25" x14ac:dyDescent="0.2">
      <c r="B23" s="321" t="s">
        <v>448</v>
      </c>
      <c r="C23" s="29" t="s">
        <v>514</v>
      </c>
      <c r="D23" s="331" t="s">
        <v>517</v>
      </c>
    </row>
    <row r="24" spans="2:6" ht="107.25" customHeight="1" thickBot="1" x14ac:dyDescent="0.25">
      <c r="B24" s="323"/>
      <c r="C24" s="189" t="s">
        <v>515</v>
      </c>
      <c r="D24" s="333"/>
    </row>
    <row r="25" spans="2:6" ht="65.25" customHeight="1" x14ac:dyDescent="0.2">
      <c r="B25" s="321" t="s">
        <v>516</v>
      </c>
      <c r="C25" s="29" t="s">
        <v>518</v>
      </c>
      <c r="D25" s="89"/>
      <c r="F25" s="27"/>
    </row>
    <row r="26" spans="2:6" ht="112.5" customHeight="1" x14ac:dyDescent="0.2">
      <c r="B26" s="322"/>
      <c r="C26" s="304"/>
      <c r="D26" s="102"/>
    </row>
    <row r="27" spans="2:6" ht="80.25" customHeight="1" thickBot="1" x14ac:dyDescent="0.25">
      <c r="B27" s="323"/>
      <c r="C27" s="77" t="s">
        <v>985</v>
      </c>
      <c r="D27" s="80"/>
      <c r="F27" s="27"/>
    </row>
  </sheetData>
  <mergeCells count="18">
    <mergeCell ref="D4:D5"/>
    <mergeCell ref="B13:B14"/>
    <mergeCell ref="D13:D14"/>
    <mergeCell ref="B15:B17"/>
    <mergeCell ref="D15:D17"/>
    <mergeCell ref="D11:D12"/>
    <mergeCell ref="D6:D10"/>
    <mergeCell ref="D21:D22"/>
    <mergeCell ref="B23:B24"/>
    <mergeCell ref="D23:D24"/>
    <mergeCell ref="B18:B20"/>
    <mergeCell ref="D18:D20"/>
    <mergeCell ref="B25:B27"/>
    <mergeCell ref="B1:C1"/>
    <mergeCell ref="B3:B5"/>
    <mergeCell ref="B6:B10"/>
    <mergeCell ref="B11:B12"/>
    <mergeCell ref="B21:B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D39"/>
  <sheetViews>
    <sheetView workbookViewId="0"/>
  </sheetViews>
  <sheetFormatPr defaultRowHeight="12.75" x14ac:dyDescent="0.2"/>
  <cols>
    <col min="1" max="1" width="3" style="23" customWidth="1"/>
    <col min="2" max="2" width="20.85546875" style="23" customWidth="1"/>
    <col min="3" max="3" width="26" style="23" customWidth="1"/>
    <col min="4" max="4" width="12.85546875" style="23" customWidth="1"/>
    <col min="5" max="16384" width="9.140625" style="23"/>
  </cols>
  <sheetData>
    <row r="1" spans="2:4" ht="15.75" x14ac:dyDescent="0.2">
      <c r="B1" s="398" t="s">
        <v>827</v>
      </c>
      <c r="C1" s="399"/>
      <c r="D1" s="399"/>
    </row>
    <row r="2" spans="2:4" ht="15" x14ac:dyDescent="0.2">
      <c r="B2" s="122"/>
      <c r="C2" s="123"/>
      <c r="D2" s="124" t="s">
        <v>43</v>
      </c>
    </row>
    <row r="3" spans="2:4" ht="12.75" customHeight="1" x14ac:dyDescent="0.2">
      <c r="B3" s="395" t="s">
        <v>19</v>
      </c>
      <c r="C3" s="25" t="s">
        <v>141</v>
      </c>
      <c r="D3" s="16">
        <v>20</v>
      </c>
    </row>
    <row r="4" spans="2:4" ht="12.75" customHeight="1" x14ac:dyDescent="0.2">
      <c r="B4" s="396"/>
      <c r="C4" s="25" t="s">
        <v>111</v>
      </c>
      <c r="D4" s="16">
        <v>20</v>
      </c>
    </row>
    <row r="5" spans="2:4" ht="12.75" customHeight="1" x14ac:dyDescent="0.2">
      <c r="B5" s="396"/>
      <c r="C5" s="25" t="s">
        <v>416</v>
      </c>
      <c r="D5" s="16">
        <v>10</v>
      </c>
    </row>
    <row r="6" spans="2:4" ht="12.75" customHeight="1" x14ac:dyDescent="0.2">
      <c r="B6" s="396"/>
      <c r="C6" s="25" t="s">
        <v>417</v>
      </c>
      <c r="D6" s="16">
        <v>10</v>
      </c>
    </row>
    <row r="7" spans="2:4" ht="12.75" customHeight="1" x14ac:dyDescent="0.2">
      <c r="B7" s="396"/>
      <c r="C7" s="25" t="s">
        <v>434</v>
      </c>
      <c r="D7" s="16">
        <v>7</v>
      </c>
    </row>
    <row r="8" spans="2:4" ht="12.75" customHeight="1" x14ac:dyDescent="0.2">
      <c r="B8" s="396"/>
      <c r="C8" s="25" t="s">
        <v>363</v>
      </c>
      <c r="D8" s="16">
        <v>8</v>
      </c>
    </row>
    <row r="9" spans="2:4" ht="12.75" customHeight="1" x14ac:dyDescent="0.2">
      <c r="B9" s="396"/>
      <c r="C9" s="25" t="s">
        <v>382</v>
      </c>
      <c r="D9" s="16">
        <v>5</v>
      </c>
    </row>
    <row r="10" spans="2:4" ht="12.75" customHeight="1" x14ac:dyDescent="0.2">
      <c r="B10" s="396"/>
      <c r="C10" s="25" t="s">
        <v>357</v>
      </c>
      <c r="D10" s="16">
        <v>5</v>
      </c>
    </row>
    <row r="11" spans="2:4" ht="12.75" customHeight="1" x14ac:dyDescent="0.2">
      <c r="B11" s="396"/>
      <c r="C11" s="25" t="s">
        <v>358</v>
      </c>
      <c r="D11" s="16">
        <v>10</v>
      </c>
    </row>
    <row r="12" spans="2:4" ht="12.75" customHeight="1" x14ac:dyDescent="0.2">
      <c r="B12" s="396"/>
      <c r="C12" s="25" t="s">
        <v>361</v>
      </c>
      <c r="D12" s="16">
        <v>10</v>
      </c>
    </row>
    <row r="13" spans="2:4" ht="12.75" customHeight="1" x14ac:dyDescent="0.2">
      <c r="B13" s="396"/>
      <c r="C13" s="26" t="s">
        <v>360</v>
      </c>
      <c r="D13" s="16">
        <v>5</v>
      </c>
    </row>
    <row r="14" spans="2:4" ht="12.75" customHeight="1" x14ac:dyDescent="0.2">
      <c r="B14" s="396"/>
      <c r="C14" s="100" t="s">
        <v>20</v>
      </c>
      <c r="D14" s="16">
        <v>70</v>
      </c>
    </row>
    <row r="15" spans="2:4" ht="12.75" customHeight="1" x14ac:dyDescent="0.2">
      <c r="B15" s="396"/>
      <c r="C15" s="100" t="s">
        <v>21</v>
      </c>
      <c r="D15" s="16">
        <v>50</v>
      </c>
    </row>
    <row r="16" spans="2:4" ht="12.75" customHeight="1" x14ac:dyDescent="0.2">
      <c r="B16" s="396"/>
      <c r="C16" s="100" t="s">
        <v>22</v>
      </c>
      <c r="D16" s="16">
        <v>50</v>
      </c>
    </row>
    <row r="17" spans="2:4" ht="12.75" customHeight="1" x14ac:dyDescent="0.2">
      <c r="B17" s="397"/>
      <c r="C17" s="25" t="s">
        <v>362</v>
      </c>
      <c r="D17" s="16">
        <v>25</v>
      </c>
    </row>
    <row r="18" spans="2:4" ht="12.75" customHeight="1" x14ac:dyDescent="0.2">
      <c r="B18" s="116"/>
      <c r="C18" s="117"/>
      <c r="D18" s="118"/>
    </row>
    <row r="19" spans="2:4" ht="12.75" customHeight="1" x14ac:dyDescent="0.2">
      <c r="B19" s="395" t="s">
        <v>23</v>
      </c>
      <c r="C19" s="100" t="s">
        <v>24</v>
      </c>
      <c r="D19" s="16">
        <v>10</v>
      </c>
    </row>
    <row r="20" spans="2:4" ht="12.75" customHeight="1" x14ac:dyDescent="0.2">
      <c r="B20" s="396"/>
      <c r="C20" s="100" t="s">
        <v>25</v>
      </c>
      <c r="D20" s="16">
        <v>5</v>
      </c>
    </row>
    <row r="21" spans="2:4" ht="12.75" customHeight="1" x14ac:dyDescent="0.2">
      <c r="B21" s="396"/>
      <c r="C21" s="100" t="s">
        <v>26</v>
      </c>
      <c r="D21" s="16">
        <v>2</v>
      </c>
    </row>
    <row r="22" spans="2:4" ht="12.75" customHeight="1" x14ac:dyDescent="0.2">
      <c r="B22" s="397"/>
      <c r="C22" s="100" t="s">
        <v>27</v>
      </c>
      <c r="D22" s="16">
        <v>0</v>
      </c>
    </row>
    <row r="23" spans="2:4" ht="12.75" customHeight="1" x14ac:dyDescent="0.2">
      <c r="B23" s="116"/>
      <c r="C23" s="117"/>
      <c r="D23" s="118"/>
    </row>
    <row r="24" spans="2:4" ht="12.75" customHeight="1" x14ac:dyDescent="0.2">
      <c r="B24" s="395" t="s">
        <v>28</v>
      </c>
      <c r="C24" s="100" t="s">
        <v>8</v>
      </c>
      <c r="D24" s="16">
        <v>10</v>
      </c>
    </row>
    <row r="25" spans="2:4" ht="12.75" customHeight="1" x14ac:dyDescent="0.2">
      <c r="B25" s="396"/>
      <c r="C25" s="100" t="s">
        <v>9</v>
      </c>
      <c r="D25" s="16">
        <v>5</v>
      </c>
    </row>
    <row r="26" spans="2:4" ht="12.75" customHeight="1" x14ac:dyDescent="0.2">
      <c r="B26" s="396"/>
      <c r="C26" s="100" t="s">
        <v>10</v>
      </c>
      <c r="D26" s="16">
        <v>0</v>
      </c>
    </row>
    <row r="27" spans="2:4" x14ac:dyDescent="0.2">
      <c r="B27" s="397"/>
      <c r="C27" s="25" t="s">
        <v>491</v>
      </c>
      <c r="D27" s="16">
        <v>-2</v>
      </c>
    </row>
    <row r="28" spans="2:4" ht="12.75" customHeight="1" x14ac:dyDescent="0.2">
      <c r="B28" s="116"/>
      <c r="C28" s="117"/>
      <c r="D28" s="118"/>
    </row>
    <row r="29" spans="2:4" ht="12.75" customHeight="1" x14ac:dyDescent="0.2">
      <c r="B29" s="376" t="s">
        <v>29</v>
      </c>
      <c r="C29" s="25" t="s">
        <v>401</v>
      </c>
      <c r="D29" s="16">
        <v>5</v>
      </c>
    </row>
    <row r="30" spans="2:4" ht="12.75" customHeight="1" x14ac:dyDescent="0.2">
      <c r="B30" s="377"/>
      <c r="C30" s="25" t="s">
        <v>356</v>
      </c>
      <c r="D30" s="16">
        <v>3</v>
      </c>
    </row>
    <row r="31" spans="2:4" ht="12.75" customHeight="1" x14ac:dyDescent="0.2">
      <c r="B31" s="377"/>
      <c r="C31" s="25" t="s">
        <v>426</v>
      </c>
      <c r="D31" s="16">
        <v>3</v>
      </c>
    </row>
    <row r="32" spans="2:4" x14ac:dyDescent="0.2">
      <c r="B32" s="377"/>
      <c r="C32" s="25" t="s">
        <v>427</v>
      </c>
      <c r="D32" s="16">
        <v>3</v>
      </c>
    </row>
    <row r="33" spans="2:4" ht="12.75" customHeight="1" x14ac:dyDescent="0.2">
      <c r="B33" s="377"/>
      <c r="C33" s="25" t="s">
        <v>44</v>
      </c>
      <c r="D33" s="16">
        <v>3</v>
      </c>
    </row>
    <row r="34" spans="2:4" ht="12.75" customHeight="1" x14ac:dyDescent="0.2">
      <c r="B34" s="377"/>
      <c r="C34" s="25" t="s">
        <v>45</v>
      </c>
      <c r="D34" s="16">
        <v>3</v>
      </c>
    </row>
    <row r="35" spans="2:4" ht="12.75" customHeight="1" x14ac:dyDescent="0.2">
      <c r="B35" s="377"/>
      <c r="C35" s="25" t="s">
        <v>48</v>
      </c>
      <c r="D35" s="16">
        <v>3</v>
      </c>
    </row>
    <row r="36" spans="2:4" ht="12.75" customHeight="1" x14ac:dyDescent="0.2">
      <c r="B36" s="377"/>
      <c r="C36" s="25" t="s">
        <v>432</v>
      </c>
      <c r="D36" s="16">
        <v>3</v>
      </c>
    </row>
    <row r="37" spans="2:4" x14ac:dyDescent="0.2">
      <c r="B37" s="377"/>
      <c r="C37" s="25" t="s">
        <v>433</v>
      </c>
      <c r="D37" s="16">
        <v>4</v>
      </c>
    </row>
    <row r="38" spans="2:4" x14ac:dyDescent="0.2">
      <c r="B38" s="377"/>
      <c r="C38" s="25" t="s">
        <v>578</v>
      </c>
      <c r="D38" s="16">
        <v>3</v>
      </c>
    </row>
    <row r="39" spans="2:4" x14ac:dyDescent="0.2">
      <c r="B39" s="378"/>
      <c r="C39" s="25" t="s">
        <v>39</v>
      </c>
      <c r="D39" s="16">
        <v>5</v>
      </c>
    </row>
  </sheetData>
  <mergeCells count="5">
    <mergeCell ref="B29:B39"/>
    <mergeCell ref="B3:B17"/>
    <mergeCell ref="B19:B22"/>
    <mergeCell ref="B24:B27"/>
    <mergeCell ref="B1:D1"/>
  </mergeCells>
  <pageMargins left="0.7" right="0.7" top="0.75" bottom="0.75" header="0.3" footer="0.3"/>
  <pageSetup paperSize="9"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G53"/>
  <sheetViews>
    <sheetView workbookViewId="0"/>
  </sheetViews>
  <sheetFormatPr defaultRowHeight="12.75" x14ac:dyDescent="0.2"/>
  <cols>
    <col min="1" max="1" width="5.85546875" style="23" customWidth="1"/>
    <col min="2" max="2" width="28" style="24" customWidth="1"/>
    <col min="3" max="3" width="68.7109375" style="31" customWidth="1"/>
    <col min="4" max="4" width="30.140625" style="24" customWidth="1"/>
    <col min="5" max="16384" width="9.140625" style="23"/>
  </cols>
  <sheetData>
    <row r="1" spans="2:7" ht="16.5" thickBot="1" x14ac:dyDescent="0.25">
      <c r="B1" s="329" t="s">
        <v>828</v>
      </c>
      <c r="C1" s="330"/>
      <c r="D1" s="167" t="str">
        <f>Index!F1</f>
        <v>V1.0</v>
      </c>
    </row>
    <row r="2" spans="2:7" customFormat="1" ht="13.5" thickBot="1" x14ac:dyDescent="0.25">
      <c r="B2" s="41" t="s">
        <v>194</v>
      </c>
      <c r="C2" s="41" t="s">
        <v>66</v>
      </c>
      <c r="D2" s="42" t="s">
        <v>67</v>
      </c>
    </row>
    <row r="3" spans="2:7" x14ac:dyDescent="0.2">
      <c r="B3" s="335" t="s">
        <v>81</v>
      </c>
      <c r="C3" s="36" t="s">
        <v>82</v>
      </c>
      <c r="D3" s="85"/>
    </row>
    <row r="4" spans="2:7" ht="25.5" x14ac:dyDescent="0.2">
      <c r="B4" s="336"/>
      <c r="C4" s="30" t="s">
        <v>227</v>
      </c>
      <c r="D4" s="74" t="s">
        <v>201</v>
      </c>
      <c r="F4" s="27"/>
      <c r="G4" s="27"/>
    </row>
    <row r="5" spans="2:7" ht="51" x14ac:dyDescent="0.2">
      <c r="B5" s="336"/>
      <c r="C5" s="30" t="s">
        <v>83</v>
      </c>
      <c r="D5" s="74" t="s">
        <v>202</v>
      </c>
      <c r="F5" s="27"/>
      <c r="G5" s="27"/>
    </row>
    <row r="6" spans="2:7" ht="38.25" x14ac:dyDescent="0.2">
      <c r="B6" s="336"/>
      <c r="C6" s="49" t="s">
        <v>805</v>
      </c>
      <c r="D6" s="188" t="s">
        <v>203</v>
      </c>
      <c r="F6" s="27"/>
      <c r="G6" s="27"/>
    </row>
    <row r="7" spans="2:7" ht="25.5" x14ac:dyDescent="0.2">
      <c r="B7" s="336"/>
      <c r="C7" s="30" t="s">
        <v>570</v>
      </c>
      <c r="D7" s="74" t="s">
        <v>571</v>
      </c>
      <c r="F7" s="27"/>
      <c r="G7" s="27"/>
    </row>
    <row r="8" spans="2:7" x14ac:dyDescent="0.2">
      <c r="B8" s="336"/>
      <c r="C8" s="201" t="s">
        <v>806</v>
      </c>
      <c r="D8" s="83"/>
      <c r="F8" s="27"/>
      <c r="G8" s="27"/>
    </row>
    <row r="9" spans="2:7" x14ac:dyDescent="0.2">
      <c r="B9" s="336"/>
      <c r="C9" s="30" t="s">
        <v>670</v>
      </c>
      <c r="D9" s="74"/>
      <c r="F9" s="27"/>
      <c r="G9" s="27"/>
    </row>
    <row r="10" spans="2:7" ht="25.5" x14ac:dyDescent="0.2">
      <c r="B10" s="336"/>
      <c r="C10" s="30" t="s">
        <v>965</v>
      </c>
      <c r="D10" s="74"/>
      <c r="F10" s="27"/>
      <c r="G10" s="27"/>
    </row>
    <row r="11" spans="2:7" x14ac:dyDescent="0.2">
      <c r="B11" s="336"/>
      <c r="C11" s="30" t="s">
        <v>452</v>
      </c>
      <c r="D11" s="75"/>
      <c r="F11" s="27"/>
      <c r="G11" s="27"/>
    </row>
    <row r="12" spans="2:7" x14ac:dyDescent="0.2">
      <c r="B12" s="336"/>
      <c r="C12" s="30" t="s">
        <v>520</v>
      </c>
      <c r="D12" s="75"/>
      <c r="F12" s="27"/>
      <c r="G12" s="27"/>
    </row>
    <row r="13" spans="2:7" ht="13.5" thickBot="1" x14ac:dyDescent="0.25">
      <c r="B13" s="336"/>
      <c r="C13" s="49" t="s">
        <v>807</v>
      </c>
      <c r="D13" s="188"/>
      <c r="F13" s="27"/>
      <c r="G13" s="27"/>
    </row>
    <row r="14" spans="2:7" ht="53.25" customHeight="1" thickBot="1" x14ac:dyDescent="0.25">
      <c r="B14" s="64" t="s">
        <v>84</v>
      </c>
      <c r="C14" s="88" t="s">
        <v>85</v>
      </c>
      <c r="D14" s="70" t="s">
        <v>1007</v>
      </c>
      <c r="F14" s="27"/>
      <c r="G14" s="27"/>
    </row>
    <row r="15" spans="2:7" ht="153.75" customHeight="1" thickBot="1" x14ac:dyDescent="0.25">
      <c r="B15" s="79" t="s">
        <v>87</v>
      </c>
      <c r="C15" s="88" t="s">
        <v>224</v>
      </c>
      <c r="D15" s="70" t="s">
        <v>1008</v>
      </c>
      <c r="F15" s="27"/>
      <c r="G15" s="27"/>
    </row>
    <row r="16" spans="2:7" ht="115.5" thickBot="1" x14ac:dyDescent="0.25">
      <c r="B16" s="64" t="s">
        <v>86</v>
      </c>
      <c r="C16" s="88" t="s">
        <v>225</v>
      </c>
      <c r="D16" s="70" t="s">
        <v>204</v>
      </c>
    </row>
    <row r="17" spans="2:7" ht="150.75" customHeight="1" x14ac:dyDescent="0.2">
      <c r="B17" s="335" t="s">
        <v>176</v>
      </c>
      <c r="C17" s="52" t="s">
        <v>177</v>
      </c>
      <c r="D17" s="101"/>
    </row>
    <row r="18" spans="2:7" ht="38.25" x14ac:dyDescent="0.2">
      <c r="B18" s="336"/>
      <c r="C18" s="30" t="s">
        <v>519</v>
      </c>
      <c r="D18" s="74" t="s">
        <v>205</v>
      </c>
    </row>
    <row r="19" spans="2:7" ht="13.5" customHeight="1" x14ac:dyDescent="0.2">
      <c r="B19" s="336"/>
      <c r="C19" s="30" t="s">
        <v>179</v>
      </c>
      <c r="D19" s="74" t="s">
        <v>206</v>
      </c>
    </row>
    <row r="20" spans="2:7" ht="51" x14ac:dyDescent="0.2">
      <c r="B20" s="336"/>
      <c r="C20" s="30" t="s">
        <v>180</v>
      </c>
      <c r="D20" s="74"/>
    </row>
    <row r="21" spans="2:7" x14ac:dyDescent="0.2">
      <c r="B21" s="336"/>
      <c r="C21" s="202" t="s">
        <v>539</v>
      </c>
      <c r="D21" s="83"/>
    </row>
    <row r="22" spans="2:7" x14ac:dyDescent="0.2">
      <c r="B22" s="336"/>
      <c r="C22" s="30" t="s">
        <v>617</v>
      </c>
      <c r="D22" s="74"/>
    </row>
    <row r="23" spans="2:7" ht="13.5" thickBot="1" x14ac:dyDescent="0.25">
      <c r="B23" s="337"/>
      <c r="C23" s="87" t="s">
        <v>618</v>
      </c>
      <c r="D23" s="80"/>
    </row>
    <row r="24" spans="2:7" ht="89.25" x14ac:dyDescent="0.2">
      <c r="B24" s="335" t="s">
        <v>100</v>
      </c>
      <c r="C24" s="32" t="s">
        <v>1041</v>
      </c>
      <c r="D24" s="89" t="s">
        <v>523</v>
      </c>
    </row>
    <row r="25" spans="2:7" ht="221.25" customHeight="1" thickBot="1" x14ac:dyDescent="0.25">
      <c r="B25" s="337"/>
      <c r="C25" s="87" t="s">
        <v>1057</v>
      </c>
      <c r="D25" s="80"/>
    </row>
    <row r="26" spans="2:7" ht="171" customHeight="1" x14ac:dyDescent="0.2">
      <c r="B26" s="335" t="s">
        <v>524</v>
      </c>
      <c r="C26" s="134" t="s">
        <v>672</v>
      </c>
      <c r="D26" s="393"/>
    </row>
    <row r="27" spans="2:7" ht="13.5" customHeight="1" x14ac:dyDescent="0.2">
      <c r="B27" s="336"/>
      <c r="C27" s="45" t="s">
        <v>521</v>
      </c>
      <c r="D27" s="394"/>
    </row>
    <row r="28" spans="2:7" ht="165.75" customHeight="1" x14ac:dyDescent="0.2">
      <c r="B28" s="336"/>
      <c r="C28" s="45"/>
      <c r="D28" s="394"/>
    </row>
    <row r="29" spans="2:7" ht="25.5" x14ac:dyDescent="0.2">
      <c r="B29" s="336"/>
      <c r="C29" s="45" t="s">
        <v>522</v>
      </c>
      <c r="D29" s="394"/>
    </row>
    <row r="30" spans="2:7" ht="39" thickBot="1" x14ac:dyDescent="0.25">
      <c r="B30" s="337"/>
      <c r="C30" s="87" t="s">
        <v>526</v>
      </c>
      <c r="D30" s="392"/>
    </row>
    <row r="31" spans="2:7" ht="38.25" x14ac:dyDescent="0.2">
      <c r="B31" s="335" t="s">
        <v>528</v>
      </c>
      <c r="C31" s="32" t="s">
        <v>932</v>
      </c>
      <c r="D31" s="85"/>
      <c r="G31" s="27"/>
    </row>
    <row r="32" spans="2:7" ht="25.5" x14ac:dyDescent="0.2">
      <c r="B32" s="336"/>
      <c r="C32" s="30" t="s">
        <v>619</v>
      </c>
      <c r="D32" s="84"/>
      <c r="G32" s="27"/>
    </row>
    <row r="33" spans="2:4" x14ac:dyDescent="0.2">
      <c r="B33" s="336"/>
      <c r="C33" s="30" t="s">
        <v>352</v>
      </c>
      <c r="D33" s="84"/>
    </row>
    <row r="34" spans="2:4" ht="25.5" x14ac:dyDescent="0.2">
      <c r="B34" s="336"/>
      <c r="C34" s="30" t="s">
        <v>527</v>
      </c>
      <c r="D34" s="84"/>
    </row>
    <row r="35" spans="2:4" ht="26.25" thickBot="1" x14ac:dyDescent="0.25">
      <c r="B35" s="337"/>
      <c r="C35" s="90" t="s">
        <v>353</v>
      </c>
      <c r="D35" s="81"/>
    </row>
    <row r="36" spans="2:4" ht="38.25" x14ac:dyDescent="0.2">
      <c r="B36" s="335" t="s">
        <v>529</v>
      </c>
      <c r="C36" s="32" t="s">
        <v>530</v>
      </c>
      <c r="D36" s="85"/>
    </row>
    <row r="37" spans="2:4" ht="38.25" x14ac:dyDescent="0.2">
      <c r="B37" s="336"/>
      <c r="C37" s="30" t="s">
        <v>620</v>
      </c>
      <c r="D37" s="84"/>
    </row>
    <row r="38" spans="2:4" x14ac:dyDescent="0.2">
      <c r="B38" s="336"/>
      <c r="C38" s="30" t="s">
        <v>352</v>
      </c>
      <c r="D38" s="84"/>
    </row>
    <row r="39" spans="2:4" ht="26.25" thickBot="1" x14ac:dyDescent="0.25">
      <c r="B39" s="337"/>
      <c r="C39" s="90" t="s">
        <v>353</v>
      </c>
      <c r="D39" s="81"/>
    </row>
    <row r="40" spans="2:4" x14ac:dyDescent="0.2">
      <c r="B40" s="335" t="s">
        <v>732</v>
      </c>
      <c r="C40" s="134" t="s">
        <v>733</v>
      </c>
      <c r="D40" s="84"/>
    </row>
    <row r="41" spans="2:4" ht="51" x14ac:dyDescent="0.2">
      <c r="B41" s="336"/>
      <c r="C41" s="30" t="s">
        <v>735</v>
      </c>
      <c r="D41" s="84"/>
    </row>
    <row r="42" spans="2:4" ht="51.75" thickBot="1" x14ac:dyDescent="0.25">
      <c r="B42" s="336"/>
      <c r="C42" s="30" t="s">
        <v>734</v>
      </c>
      <c r="D42" s="84"/>
    </row>
    <row r="43" spans="2:4" ht="63.75" x14ac:dyDescent="0.2">
      <c r="B43" s="335" t="s">
        <v>148</v>
      </c>
      <c r="C43" s="32" t="s">
        <v>354</v>
      </c>
      <c r="D43" s="85"/>
    </row>
    <row r="44" spans="2:4" ht="13.5" thickBot="1" x14ac:dyDescent="0.25">
      <c r="B44" s="337"/>
      <c r="C44" s="87" t="s">
        <v>336</v>
      </c>
      <c r="D44" s="81"/>
    </row>
    <row r="45" spans="2:4" ht="77.25" thickBot="1" x14ac:dyDescent="0.25">
      <c r="B45" s="133" t="s">
        <v>324</v>
      </c>
      <c r="C45" s="134" t="s">
        <v>621</v>
      </c>
      <c r="D45" s="84"/>
    </row>
    <row r="46" spans="2:4" ht="63.75" x14ac:dyDescent="0.2">
      <c r="B46" s="335" t="s">
        <v>221</v>
      </c>
      <c r="C46" s="52" t="s">
        <v>331</v>
      </c>
      <c r="D46" s="101" t="s">
        <v>322</v>
      </c>
    </row>
    <row r="47" spans="2:4" ht="89.25" x14ac:dyDescent="0.2">
      <c r="B47" s="336"/>
      <c r="C47" s="49" t="s">
        <v>525</v>
      </c>
      <c r="D47" s="75"/>
    </row>
    <row r="48" spans="2:4" ht="15" x14ac:dyDescent="0.25">
      <c r="B48" s="336"/>
      <c r="C48" s="20" t="s">
        <v>222</v>
      </c>
      <c r="D48" s="75"/>
    </row>
    <row r="49" spans="2:4" ht="135" customHeight="1" x14ac:dyDescent="0.2">
      <c r="B49" s="336"/>
      <c r="C49" s="49" t="s">
        <v>223</v>
      </c>
      <c r="D49" s="75"/>
    </row>
    <row r="50" spans="2:4" ht="51" x14ac:dyDescent="0.2">
      <c r="B50" s="336"/>
      <c r="C50" s="49" t="s">
        <v>332</v>
      </c>
      <c r="D50" s="74" t="s">
        <v>246</v>
      </c>
    </row>
    <row r="51" spans="2:4" ht="25.5" x14ac:dyDescent="0.2">
      <c r="B51" s="336"/>
      <c r="C51" s="49" t="s">
        <v>333</v>
      </c>
      <c r="D51" s="75"/>
    </row>
    <row r="52" spans="2:4" ht="25.5" x14ac:dyDescent="0.2">
      <c r="B52" s="336"/>
      <c r="C52" s="49" t="s">
        <v>334</v>
      </c>
      <c r="D52" s="75"/>
    </row>
    <row r="53" spans="2:4" ht="39" thickBot="1" x14ac:dyDescent="0.25">
      <c r="B53" s="337"/>
      <c r="C53" s="87" t="s">
        <v>335</v>
      </c>
      <c r="D53" s="98"/>
    </row>
  </sheetData>
  <mergeCells count="11">
    <mergeCell ref="D26:D30"/>
    <mergeCell ref="B46:B53"/>
    <mergeCell ref="B36:B39"/>
    <mergeCell ref="B1:C1"/>
    <mergeCell ref="B31:B35"/>
    <mergeCell ref="B24:B25"/>
    <mergeCell ref="B43:B44"/>
    <mergeCell ref="B26:B30"/>
    <mergeCell ref="B3:B13"/>
    <mergeCell ref="B17:B23"/>
    <mergeCell ref="B40:B42"/>
  </mergeCells>
  <pageMargins left="0.70866141732283472" right="0.70866141732283472" top="0.74803149606299213" bottom="0.74803149606299213" header="0.31496062992125984" footer="0.31496062992125984"/>
  <pageSetup scale="57" fitToHeight="0" orientation="portrait" horizontalDpi="4294967293" verticalDpi="36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I105"/>
  <sheetViews>
    <sheetView workbookViewId="0">
      <selection activeCell="A63" sqref="A63"/>
    </sheetView>
  </sheetViews>
  <sheetFormatPr defaultRowHeight="12.75" x14ac:dyDescent="0.2"/>
  <cols>
    <col min="1" max="1" width="6.28515625" style="23" customWidth="1"/>
    <col min="2" max="2" width="21.7109375" style="23" customWidth="1"/>
    <col min="3" max="3" width="53" style="23" customWidth="1"/>
    <col min="4" max="4" width="9.5703125" style="37" customWidth="1"/>
    <col min="5" max="5" width="26.140625" style="23" customWidth="1"/>
    <col min="6" max="16384" width="9.140625" style="23"/>
  </cols>
  <sheetData>
    <row r="1" spans="2:8" ht="16.5" thickBot="1" x14ac:dyDescent="0.25">
      <c r="B1" s="329" t="s">
        <v>829</v>
      </c>
      <c r="C1" s="330"/>
      <c r="D1" s="154"/>
      <c r="E1" s="167" t="str">
        <f>Index!F1</f>
        <v>V1.0</v>
      </c>
    </row>
    <row r="2" spans="2:8" ht="13.5" thickBot="1" x14ac:dyDescent="0.25">
      <c r="B2" s="41" t="s">
        <v>194</v>
      </c>
      <c r="C2" s="409" t="s">
        <v>66</v>
      </c>
      <c r="D2" s="410"/>
      <c r="E2" s="42" t="s">
        <v>67</v>
      </c>
    </row>
    <row r="3" spans="2:8" x14ac:dyDescent="0.2">
      <c r="B3" s="321" t="s">
        <v>12</v>
      </c>
      <c r="C3" s="39" t="s">
        <v>37</v>
      </c>
      <c r="D3" s="40" t="s">
        <v>88</v>
      </c>
      <c r="E3" s="91"/>
    </row>
    <row r="4" spans="2:8" x14ac:dyDescent="0.2">
      <c r="B4" s="322"/>
      <c r="C4" s="25" t="s">
        <v>458</v>
      </c>
      <c r="D4" s="11">
        <v>24</v>
      </c>
      <c r="E4" s="92"/>
      <c r="G4" s="27"/>
      <c r="H4" s="27"/>
    </row>
    <row r="5" spans="2:8" x14ac:dyDescent="0.2">
      <c r="B5" s="322"/>
      <c r="C5" s="25" t="s">
        <v>384</v>
      </c>
      <c r="D5" s="11">
        <v>20</v>
      </c>
      <c r="E5" s="92"/>
      <c r="H5" s="27"/>
    </row>
    <row r="6" spans="2:8" x14ac:dyDescent="0.2">
      <c r="B6" s="322"/>
      <c r="C6" s="25" t="s">
        <v>842</v>
      </c>
      <c r="D6" s="11">
        <v>16</v>
      </c>
      <c r="E6" s="92"/>
    </row>
    <row r="7" spans="2:8" x14ac:dyDescent="0.2">
      <c r="B7" s="322"/>
      <c r="C7" s="25" t="s">
        <v>459</v>
      </c>
      <c r="D7" s="11">
        <v>12</v>
      </c>
      <c r="E7" s="92"/>
      <c r="G7" s="27"/>
      <c r="H7" s="27"/>
    </row>
    <row r="8" spans="2:8" x14ac:dyDescent="0.2">
      <c r="B8" s="322"/>
      <c r="C8" s="25" t="s">
        <v>749</v>
      </c>
      <c r="D8" s="11">
        <v>8</v>
      </c>
      <c r="E8" s="92"/>
      <c r="F8" s="27"/>
    </row>
    <row r="9" spans="2:8" ht="12" customHeight="1" x14ac:dyDescent="0.2">
      <c r="B9" s="322"/>
      <c r="C9" s="25" t="s">
        <v>436</v>
      </c>
      <c r="D9" s="11">
        <v>6</v>
      </c>
      <c r="E9" s="92"/>
      <c r="F9" s="27"/>
      <c r="H9" s="27"/>
    </row>
    <row r="10" spans="2:8" ht="12" customHeight="1" x14ac:dyDescent="0.2">
      <c r="B10" s="322"/>
      <c r="C10" s="25" t="s">
        <v>628</v>
      </c>
      <c r="D10" s="11">
        <v>8</v>
      </c>
      <c r="E10" s="92"/>
      <c r="F10" s="27"/>
      <c r="H10" s="27"/>
    </row>
    <row r="11" spans="2:8" x14ac:dyDescent="0.2">
      <c r="B11" s="322"/>
      <c r="C11" s="25" t="s">
        <v>492</v>
      </c>
      <c r="D11" s="11">
        <v>5</v>
      </c>
      <c r="E11" s="92"/>
    </row>
    <row r="12" spans="2:8" x14ac:dyDescent="0.2">
      <c r="B12" s="322"/>
      <c r="C12" s="25" t="s">
        <v>493</v>
      </c>
      <c r="D12" s="11">
        <v>4</v>
      </c>
      <c r="E12" s="92"/>
    </row>
    <row r="13" spans="2:8" x14ac:dyDescent="0.2">
      <c r="B13" s="322"/>
      <c r="C13" s="25" t="s">
        <v>20</v>
      </c>
      <c r="D13" s="11">
        <v>0</v>
      </c>
      <c r="E13" s="92"/>
    </row>
    <row r="14" spans="2:8" ht="13.5" thickBot="1" x14ac:dyDescent="0.25">
      <c r="B14" s="323"/>
      <c r="C14" s="93" t="s">
        <v>90</v>
      </c>
      <c r="D14" s="94"/>
      <c r="E14" s="95"/>
    </row>
    <row r="15" spans="2:8" x14ac:dyDescent="0.2">
      <c r="B15" s="321" t="s">
        <v>460</v>
      </c>
      <c r="C15" s="418" t="s">
        <v>481</v>
      </c>
      <c r="D15" s="419"/>
      <c r="E15" s="427"/>
    </row>
    <row r="16" spans="2:8" x14ac:dyDescent="0.2">
      <c r="B16" s="322"/>
      <c r="C16" s="308" t="s">
        <v>461</v>
      </c>
      <c r="D16" s="206" t="s">
        <v>88</v>
      </c>
      <c r="E16" s="428"/>
    </row>
    <row r="17" spans="2:7" x14ac:dyDescent="0.2">
      <c r="B17" s="322"/>
      <c r="C17" s="51" t="s">
        <v>462</v>
      </c>
      <c r="D17" s="173" t="s">
        <v>464</v>
      </c>
      <c r="E17" s="428"/>
    </row>
    <row r="18" spans="2:7" x14ac:dyDescent="0.2">
      <c r="B18" s="322"/>
      <c r="C18" s="51" t="s">
        <v>463</v>
      </c>
      <c r="D18" s="173" t="s">
        <v>465</v>
      </c>
      <c r="E18" s="428"/>
    </row>
    <row r="19" spans="2:7" ht="13.5" thickBot="1" x14ac:dyDescent="0.25">
      <c r="B19" s="323"/>
      <c r="C19" s="51" t="s">
        <v>394</v>
      </c>
      <c r="D19" s="173" t="s">
        <v>169</v>
      </c>
      <c r="E19" s="429"/>
    </row>
    <row r="20" spans="2:7" ht="39.75" customHeight="1" x14ac:dyDescent="0.2">
      <c r="B20" s="321" t="s">
        <v>389</v>
      </c>
      <c r="C20" s="354" t="s">
        <v>982</v>
      </c>
      <c r="D20" s="355"/>
      <c r="E20" s="97" t="s">
        <v>981</v>
      </c>
    </row>
    <row r="21" spans="2:7" ht="15" x14ac:dyDescent="0.2">
      <c r="B21" s="322"/>
      <c r="C21" s="307" t="s">
        <v>547</v>
      </c>
      <c r="D21" s="309" t="s">
        <v>153</v>
      </c>
      <c r="E21" s="97"/>
    </row>
    <row r="22" spans="2:7" x14ac:dyDescent="0.2">
      <c r="B22" s="322"/>
      <c r="C22" s="51" t="s">
        <v>390</v>
      </c>
      <c r="D22" s="60" t="s">
        <v>391</v>
      </c>
      <c r="E22" s="92"/>
      <c r="G22" s="27"/>
    </row>
    <row r="23" spans="2:7" x14ac:dyDescent="0.2">
      <c r="B23" s="322"/>
      <c r="C23" s="51" t="s">
        <v>392</v>
      </c>
      <c r="D23" s="60" t="s">
        <v>393</v>
      </c>
      <c r="E23" s="92"/>
    </row>
    <row r="24" spans="2:7" x14ac:dyDescent="0.2">
      <c r="B24" s="322"/>
      <c r="C24" s="51" t="s">
        <v>394</v>
      </c>
      <c r="D24" s="60" t="s">
        <v>395</v>
      </c>
      <c r="E24" s="169" t="s">
        <v>396</v>
      </c>
      <c r="G24" s="27"/>
    </row>
    <row r="25" spans="2:7" ht="12.75" customHeight="1" x14ac:dyDescent="0.2">
      <c r="B25" s="322"/>
      <c r="C25" s="308" t="s">
        <v>797</v>
      </c>
      <c r="D25" s="310" t="s">
        <v>153</v>
      </c>
      <c r="E25" s="99"/>
      <c r="G25" s="27"/>
    </row>
    <row r="26" spans="2:7" x14ac:dyDescent="0.2">
      <c r="B26" s="322"/>
      <c r="C26" s="51" t="s">
        <v>795</v>
      </c>
      <c r="D26" s="60" t="s">
        <v>393</v>
      </c>
      <c r="E26" s="169"/>
      <c r="G26" s="27"/>
    </row>
    <row r="27" spans="2:7" ht="12.75" customHeight="1" x14ac:dyDescent="0.2">
      <c r="B27" s="322"/>
      <c r="C27" s="308" t="s">
        <v>791</v>
      </c>
      <c r="D27" s="310" t="s">
        <v>153</v>
      </c>
      <c r="E27" s="99"/>
      <c r="G27" s="27"/>
    </row>
    <row r="28" spans="2:7" x14ac:dyDescent="0.2">
      <c r="B28" s="322"/>
      <c r="C28" s="25" t="s">
        <v>603</v>
      </c>
      <c r="D28" s="43" t="s">
        <v>393</v>
      </c>
      <c r="E28" s="99" t="s">
        <v>796</v>
      </c>
      <c r="G28" s="27"/>
    </row>
    <row r="29" spans="2:7" x14ac:dyDescent="0.2">
      <c r="B29" s="322"/>
      <c r="C29" s="25" t="s">
        <v>792</v>
      </c>
      <c r="D29" s="43" t="s">
        <v>393</v>
      </c>
      <c r="E29" s="169"/>
      <c r="G29" s="27"/>
    </row>
    <row r="30" spans="2:7" x14ac:dyDescent="0.2">
      <c r="B30" s="322"/>
      <c r="C30" s="25" t="s">
        <v>1022</v>
      </c>
      <c r="D30" s="43" t="s">
        <v>391</v>
      </c>
      <c r="E30" s="169"/>
      <c r="G30" s="27"/>
    </row>
    <row r="31" spans="2:7" ht="26.25" thickBot="1" x14ac:dyDescent="0.25">
      <c r="B31" s="323"/>
      <c r="C31" s="25" t="s">
        <v>793</v>
      </c>
      <c r="D31" s="303" t="s">
        <v>393</v>
      </c>
      <c r="E31" s="80" t="s">
        <v>794</v>
      </c>
      <c r="G31" s="27"/>
    </row>
    <row r="32" spans="2:7" ht="27" customHeight="1" x14ac:dyDescent="0.2">
      <c r="B32" s="321" t="s">
        <v>149</v>
      </c>
      <c r="C32" s="425" t="s">
        <v>342</v>
      </c>
      <c r="D32" s="426"/>
      <c r="E32" s="91"/>
    </row>
    <row r="33" spans="2:7" ht="25.5" customHeight="1" x14ac:dyDescent="0.2">
      <c r="B33" s="322"/>
      <c r="C33" s="349" t="s">
        <v>152</v>
      </c>
      <c r="D33" s="350"/>
      <c r="E33" s="92"/>
      <c r="G33" s="27"/>
    </row>
    <row r="34" spans="2:7" ht="64.5" customHeight="1" x14ac:dyDescent="0.2">
      <c r="B34" s="322"/>
      <c r="C34" s="340" t="s">
        <v>182</v>
      </c>
      <c r="D34" s="341"/>
      <c r="E34" s="92"/>
      <c r="G34" s="27"/>
    </row>
    <row r="35" spans="2:7" ht="15" x14ac:dyDescent="0.25">
      <c r="B35" s="322"/>
      <c r="C35" s="20" t="s">
        <v>228</v>
      </c>
      <c r="D35" s="21" t="s">
        <v>153</v>
      </c>
      <c r="E35" s="92"/>
      <c r="G35" s="27"/>
    </row>
    <row r="36" spans="2:7" x14ac:dyDescent="0.2">
      <c r="B36" s="322"/>
      <c r="C36" s="50" t="s">
        <v>386</v>
      </c>
      <c r="D36" s="59" t="s">
        <v>155</v>
      </c>
      <c r="E36" s="92"/>
      <c r="G36" s="27"/>
    </row>
    <row r="37" spans="2:7" x14ac:dyDescent="0.2">
      <c r="B37" s="322"/>
      <c r="C37" s="51" t="s">
        <v>15</v>
      </c>
      <c r="D37" s="60" t="s">
        <v>155</v>
      </c>
      <c r="E37" s="92"/>
    </row>
    <row r="38" spans="2:7" x14ac:dyDescent="0.2">
      <c r="B38" s="322"/>
      <c r="C38" s="174" t="s">
        <v>994</v>
      </c>
      <c r="D38" s="60" t="s">
        <v>156</v>
      </c>
      <c r="E38" s="92"/>
    </row>
    <row r="39" spans="2:7" x14ac:dyDescent="0.2">
      <c r="B39" s="322"/>
      <c r="C39" s="38" t="s">
        <v>388</v>
      </c>
      <c r="D39" s="55" t="s">
        <v>157</v>
      </c>
      <c r="E39" s="97"/>
    </row>
    <row r="40" spans="2:7" ht="15" x14ac:dyDescent="0.25">
      <c r="B40" s="322"/>
      <c r="C40" s="20" t="s">
        <v>229</v>
      </c>
      <c r="D40" s="21" t="s">
        <v>153</v>
      </c>
      <c r="E40" s="83"/>
    </row>
    <row r="41" spans="2:7" x14ac:dyDescent="0.2">
      <c r="B41" s="322"/>
      <c r="C41" s="3" t="s">
        <v>387</v>
      </c>
      <c r="D41" s="112" t="s">
        <v>156</v>
      </c>
      <c r="E41" s="83"/>
    </row>
    <row r="42" spans="2:7" ht="27" customHeight="1" x14ac:dyDescent="0.2">
      <c r="B42" s="322"/>
      <c r="C42" s="53" t="s">
        <v>995</v>
      </c>
      <c r="D42" s="60" t="s">
        <v>230</v>
      </c>
      <c r="E42" s="83"/>
    </row>
    <row r="43" spans="2:7" x14ac:dyDescent="0.2">
      <c r="B43" s="322"/>
      <c r="C43" s="18" t="s">
        <v>343</v>
      </c>
      <c r="D43" s="113" t="s">
        <v>157</v>
      </c>
      <c r="E43" s="83"/>
    </row>
    <row r="44" spans="2:7" ht="15" x14ac:dyDescent="0.25">
      <c r="B44" s="322"/>
      <c r="C44" s="421" t="s">
        <v>272</v>
      </c>
      <c r="D44" s="422"/>
      <c r="E44" s="83"/>
    </row>
    <row r="45" spans="2:7" ht="12.75" customHeight="1" thickBot="1" x14ac:dyDescent="0.25">
      <c r="B45" s="323"/>
      <c r="C45" s="423" t="s">
        <v>344</v>
      </c>
      <c r="D45" s="424"/>
      <c r="E45" s="95"/>
    </row>
    <row r="46" spans="2:7" ht="25.5" customHeight="1" x14ac:dyDescent="0.2">
      <c r="B46" s="411" t="s">
        <v>68</v>
      </c>
      <c r="C46" s="353" t="s">
        <v>92</v>
      </c>
      <c r="D46" s="353"/>
      <c r="E46" s="91"/>
      <c r="G46" s="27"/>
    </row>
    <row r="47" spans="2:7" ht="156" customHeight="1" x14ac:dyDescent="0.2">
      <c r="B47" s="412"/>
      <c r="C47" s="351" t="s">
        <v>323</v>
      </c>
      <c r="D47" s="351"/>
      <c r="E47" s="74" t="s">
        <v>226</v>
      </c>
      <c r="G47" s="27"/>
    </row>
    <row r="48" spans="2:7" x14ac:dyDescent="0.2">
      <c r="B48" s="412"/>
      <c r="C48" s="356" t="s">
        <v>110</v>
      </c>
      <c r="D48" s="357"/>
      <c r="E48" s="104" t="s">
        <v>207</v>
      </c>
    </row>
    <row r="49" spans="2:5" ht="27.75" customHeight="1" thickBot="1" x14ac:dyDescent="0.25">
      <c r="B49" s="413"/>
      <c r="C49" s="361" t="s">
        <v>94</v>
      </c>
      <c r="D49" s="362"/>
      <c r="E49" s="109" t="s">
        <v>207</v>
      </c>
    </row>
    <row r="50" spans="2:5" x14ac:dyDescent="0.2">
      <c r="B50" s="321" t="s">
        <v>69</v>
      </c>
      <c r="C50" s="353" t="s">
        <v>91</v>
      </c>
      <c r="D50" s="365"/>
      <c r="E50" s="91"/>
    </row>
    <row r="51" spans="2:5" ht="52.5" customHeight="1" x14ac:dyDescent="0.2">
      <c r="B51" s="322"/>
      <c r="C51" s="351" t="s">
        <v>93</v>
      </c>
      <c r="D51" s="351"/>
      <c r="E51" s="92"/>
    </row>
    <row r="52" spans="2:5" ht="12.75" customHeight="1" x14ac:dyDescent="0.2">
      <c r="B52" s="322"/>
      <c r="C52" s="356" t="s">
        <v>126</v>
      </c>
      <c r="D52" s="357"/>
      <c r="E52" s="92"/>
    </row>
    <row r="53" spans="2:5" ht="25.5" customHeight="1" thickBot="1" x14ac:dyDescent="0.25">
      <c r="B53" s="323"/>
      <c r="C53" s="414" t="s">
        <v>1033</v>
      </c>
      <c r="D53" s="414"/>
      <c r="E53" s="95"/>
    </row>
    <row r="54" spans="2:5" ht="25.5" customHeight="1" x14ac:dyDescent="0.2">
      <c r="B54" s="321" t="s">
        <v>545</v>
      </c>
      <c r="C54" s="354" t="s">
        <v>983</v>
      </c>
      <c r="D54" s="355"/>
      <c r="E54" s="92"/>
    </row>
    <row r="55" spans="2:5" x14ac:dyDescent="0.2">
      <c r="B55" s="322"/>
      <c r="C55" s="356" t="s">
        <v>1014</v>
      </c>
      <c r="D55" s="357"/>
      <c r="E55" s="92"/>
    </row>
    <row r="56" spans="2:5" x14ac:dyDescent="0.2">
      <c r="B56" s="322"/>
      <c r="C56" s="356" t="s">
        <v>548</v>
      </c>
      <c r="D56" s="357"/>
      <c r="E56" s="92"/>
    </row>
    <row r="57" spans="2:5" ht="12.75" customHeight="1" x14ac:dyDescent="0.2">
      <c r="B57" s="322"/>
      <c r="C57" s="402" t="s">
        <v>546</v>
      </c>
      <c r="D57" s="403"/>
      <c r="E57" s="92"/>
    </row>
    <row r="58" spans="2:5" ht="41.25" customHeight="1" x14ac:dyDescent="0.2">
      <c r="B58" s="322"/>
      <c r="C58" s="405" t="s">
        <v>1046</v>
      </c>
      <c r="D58" s="406"/>
      <c r="E58" s="92"/>
    </row>
    <row r="59" spans="2:5" ht="12.75" customHeight="1" x14ac:dyDescent="0.2">
      <c r="B59" s="322"/>
      <c r="C59" s="402" t="s">
        <v>1047</v>
      </c>
      <c r="D59" s="403"/>
      <c r="E59" s="92"/>
    </row>
    <row r="60" spans="2:5" ht="40.5" customHeight="1" x14ac:dyDescent="0.2">
      <c r="B60" s="322"/>
      <c r="C60" s="349" t="s">
        <v>1025</v>
      </c>
      <c r="D60" s="404"/>
      <c r="E60" s="92"/>
    </row>
    <row r="61" spans="2:5" ht="25.5" customHeight="1" x14ac:dyDescent="0.2">
      <c r="B61" s="322"/>
      <c r="C61" s="356" t="s">
        <v>549</v>
      </c>
      <c r="D61" s="357"/>
      <c r="E61" s="76"/>
    </row>
    <row r="62" spans="2:5" ht="12.75" customHeight="1" x14ac:dyDescent="0.2">
      <c r="B62" s="322"/>
      <c r="C62" s="402" t="s">
        <v>1048</v>
      </c>
      <c r="D62" s="403"/>
      <c r="E62" s="92"/>
    </row>
    <row r="63" spans="2:5" ht="26.25" customHeight="1" x14ac:dyDescent="0.2">
      <c r="B63" s="322"/>
      <c r="C63" s="351" t="s">
        <v>1049</v>
      </c>
      <c r="D63" s="351"/>
      <c r="E63" s="74" t="s">
        <v>1050</v>
      </c>
    </row>
    <row r="64" spans="2:5" ht="12.75" customHeight="1" x14ac:dyDescent="0.2">
      <c r="B64" s="322"/>
      <c r="C64" s="402" t="s">
        <v>550</v>
      </c>
      <c r="D64" s="403"/>
      <c r="E64" s="92"/>
    </row>
    <row r="65" spans="2:9" ht="52.5" customHeight="1" x14ac:dyDescent="0.2">
      <c r="B65" s="322"/>
      <c r="C65" s="356" t="s">
        <v>565</v>
      </c>
      <c r="D65" s="357"/>
      <c r="E65" s="92"/>
    </row>
    <row r="66" spans="2:9" ht="12.75" customHeight="1" x14ac:dyDescent="0.2">
      <c r="B66" s="322"/>
      <c r="C66" s="402" t="s">
        <v>603</v>
      </c>
      <c r="D66" s="403"/>
      <c r="E66" s="92"/>
    </row>
    <row r="67" spans="2:9" ht="65.25" customHeight="1" thickBot="1" x14ac:dyDescent="0.25">
      <c r="B67" s="323"/>
      <c r="C67" s="349" t="s">
        <v>1034</v>
      </c>
      <c r="D67" s="350"/>
      <c r="E67" s="95"/>
    </row>
    <row r="68" spans="2:9" ht="39" customHeight="1" x14ac:dyDescent="0.2">
      <c r="B68" s="321" t="s">
        <v>187</v>
      </c>
      <c r="C68" s="353" t="s">
        <v>1030</v>
      </c>
      <c r="D68" s="353"/>
      <c r="E68" s="96"/>
      <c r="G68" s="27"/>
    </row>
    <row r="69" spans="2:9" ht="12.75" customHeight="1" x14ac:dyDescent="0.2">
      <c r="B69" s="322"/>
      <c r="C69" s="351" t="s">
        <v>1031</v>
      </c>
      <c r="D69" s="351"/>
      <c r="E69" s="76"/>
    </row>
    <row r="70" spans="2:9" ht="51" customHeight="1" x14ac:dyDescent="0.2">
      <c r="B70" s="322"/>
      <c r="C70" s="356" t="s">
        <v>440</v>
      </c>
      <c r="D70" s="357"/>
      <c r="E70" s="74" t="s">
        <v>208</v>
      </c>
    </row>
    <row r="71" spans="2:9" ht="26.25" customHeight="1" thickBot="1" x14ac:dyDescent="0.25">
      <c r="B71" s="323"/>
      <c r="C71" s="407" t="s">
        <v>1032</v>
      </c>
      <c r="D71" s="407"/>
      <c r="E71" s="78"/>
    </row>
    <row r="72" spans="2:9" ht="38.25" customHeight="1" thickBot="1" x14ac:dyDescent="0.25">
      <c r="B72" s="68" t="s">
        <v>95</v>
      </c>
      <c r="C72" s="420" t="s">
        <v>97</v>
      </c>
      <c r="D72" s="420"/>
      <c r="E72" s="70" t="s">
        <v>209</v>
      </c>
      <c r="I72" s="27"/>
    </row>
    <row r="73" spans="2:9" ht="27.75" customHeight="1" x14ac:dyDescent="0.2">
      <c r="B73" s="321" t="s">
        <v>798</v>
      </c>
      <c r="C73" s="425" t="s">
        <v>812</v>
      </c>
      <c r="D73" s="364"/>
      <c r="E73" s="101"/>
      <c r="I73" s="27"/>
    </row>
    <row r="74" spans="2:9" ht="12.75" customHeight="1" x14ac:dyDescent="0.2">
      <c r="B74" s="322"/>
      <c r="C74" s="430" t="s">
        <v>809</v>
      </c>
      <c r="D74" s="431"/>
      <c r="E74" s="83"/>
      <c r="I74" s="27"/>
    </row>
    <row r="75" spans="2:9" ht="24.75" customHeight="1" x14ac:dyDescent="0.2">
      <c r="B75" s="322"/>
      <c r="C75" s="356" t="s">
        <v>813</v>
      </c>
      <c r="D75" s="357"/>
      <c r="E75" s="83"/>
      <c r="I75" s="27"/>
    </row>
    <row r="76" spans="2:9" x14ac:dyDescent="0.2">
      <c r="B76" s="322"/>
      <c r="C76" s="416" t="s">
        <v>810</v>
      </c>
      <c r="D76" s="417"/>
      <c r="E76" s="83"/>
      <c r="I76" s="27"/>
    </row>
    <row r="77" spans="2:9" x14ac:dyDescent="0.2">
      <c r="B77" s="322"/>
      <c r="C77" s="356" t="s">
        <v>814</v>
      </c>
      <c r="D77" s="357"/>
      <c r="E77" s="83"/>
      <c r="I77" s="27"/>
    </row>
    <row r="78" spans="2:9" ht="25.5" customHeight="1" x14ac:dyDescent="0.2">
      <c r="B78" s="322"/>
      <c r="C78" s="356" t="s">
        <v>854</v>
      </c>
      <c r="D78" s="357"/>
      <c r="E78" s="74" t="s">
        <v>811</v>
      </c>
      <c r="I78" s="27"/>
    </row>
    <row r="79" spans="2:9" x14ac:dyDescent="0.2">
      <c r="B79" s="322"/>
      <c r="C79" s="356" t="s">
        <v>815</v>
      </c>
      <c r="D79" s="357"/>
      <c r="E79" s="83"/>
      <c r="I79" s="27"/>
    </row>
    <row r="80" spans="2:9" ht="25.5" x14ac:dyDescent="0.2">
      <c r="B80" s="322"/>
      <c r="C80" s="356" t="s">
        <v>1012</v>
      </c>
      <c r="D80" s="357"/>
      <c r="E80" s="74" t="s">
        <v>1013</v>
      </c>
      <c r="I80" s="27"/>
    </row>
    <row r="81" spans="2:9" x14ac:dyDescent="0.2">
      <c r="B81" s="322"/>
      <c r="C81" s="430" t="s">
        <v>816</v>
      </c>
      <c r="D81" s="431"/>
      <c r="E81" s="83"/>
      <c r="I81" s="27"/>
    </row>
    <row r="82" spans="2:9" ht="39.75" customHeight="1" x14ac:dyDescent="0.2">
      <c r="B82" s="322"/>
      <c r="C82" s="356" t="s">
        <v>1038</v>
      </c>
      <c r="D82" s="357"/>
      <c r="E82" s="83"/>
      <c r="I82" s="27"/>
    </row>
    <row r="83" spans="2:9" x14ac:dyDescent="0.2">
      <c r="B83" s="322"/>
      <c r="C83" s="416" t="s">
        <v>810</v>
      </c>
      <c r="D83" s="417"/>
      <c r="E83" s="83"/>
      <c r="I83" s="27"/>
    </row>
    <row r="84" spans="2:9" ht="25.5" x14ac:dyDescent="0.2">
      <c r="B84" s="322"/>
      <c r="C84" s="356" t="s">
        <v>817</v>
      </c>
      <c r="D84" s="357"/>
      <c r="E84" s="74" t="s">
        <v>811</v>
      </c>
      <c r="I84" s="27"/>
    </row>
    <row r="85" spans="2:9" ht="27" customHeight="1" x14ac:dyDescent="0.2">
      <c r="B85" s="322"/>
      <c r="C85" s="346" t="s">
        <v>818</v>
      </c>
      <c r="D85" s="347"/>
      <c r="E85" s="83" t="s">
        <v>819</v>
      </c>
      <c r="I85" s="27"/>
    </row>
    <row r="86" spans="2:9" ht="26.25" thickBot="1" x14ac:dyDescent="0.25">
      <c r="B86" s="323"/>
      <c r="C86" s="338" t="s">
        <v>1039</v>
      </c>
      <c r="D86" s="339"/>
      <c r="E86" s="80" t="s">
        <v>858</v>
      </c>
      <c r="I86" s="27"/>
    </row>
    <row r="87" spans="2:9" x14ac:dyDescent="0.2">
      <c r="B87" s="321" t="s">
        <v>30</v>
      </c>
      <c r="C87" s="354" t="s">
        <v>597</v>
      </c>
      <c r="D87" s="415"/>
      <c r="E87" s="91"/>
      <c r="G87" s="27"/>
      <c r="I87" s="27"/>
    </row>
    <row r="88" spans="2:9" ht="26.25" customHeight="1" x14ac:dyDescent="0.2">
      <c r="B88" s="322"/>
      <c r="C88" s="356" t="s">
        <v>598</v>
      </c>
      <c r="D88" s="357"/>
      <c r="E88" s="92"/>
      <c r="G88" s="27"/>
      <c r="I88" s="27"/>
    </row>
    <row r="89" spans="2:9" x14ac:dyDescent="0.2">
      <c r="B89" s="322"/>
      <c r="C89" s="356" t="s">
        <v>599</v>
      </c>
      <c r="D89" s="357"/>
      <c r="E89" s="92"/>
      <c r="I89" s="27"/>
    </row>
    <row r="90" spans="2:9" ht="25.5" customHeight="1" x14ac:dyDescent="0.2">
      <c r="B90" s="322"/>
      <c r="C90" s="356" t="s">
        <v>600</v>
      </c>
      <c r="D90" s="382"/>
      <c r="E90" s="92"/>
    </row>
    <row r="91" spans="2:9" x14ac:dyDescent="0.2">
      <c r="B91" s="322"/>
      <c r="C91" s="356" t="s">
        <v>808</v>
      </c>
      <c r="D91" s="357"/>
      <c r="E91" s="92"/>
    </row>
    <row r="92" spans="2:9" ht="25.5" customHeight="1" x14ac:dyDescent="0.2">
      <c r="B92" s="322"/>
      <c r="C92" s="356" t="s">
        <v>601</v>
      </c>
      <c r="D92" s="357"/>
      <c r="E92" s="92"/>
    </row>
    <row r="93" spans="2:9" ht="13.5" thickBot="1" x14ac:dyDescent="0.25">
      <c r="B93" s="323"/>
      <c r="C93" s="400" t="s">
        <v>602</v>
      </c>
      <c r="D93" s="401"/>
      <c r="E93" s="95"/>
    </row>
    <row r="94" spans="2:9" s="137" customFormat="1" ht="12.75" customHeight="1" x14ac:dyDescent="0.2">
      <c r="B94" s="335" t="s">
        <v>326</v>
      </c>
      <c r="C94" s="354" t="s">
        <v>385</v>
      </c>
      <c r="D94" s="355"/>
      <c r="E94" s="136"/>
    </row>
    <row r="95" spans="2:9" s="137" customFormat="1" ht="12.75" customHeight="1" x14ac:dyDescent="0.2">
      <c r="B95" s="336"/>
      <c r="C95" s="356"/>
      <c r="D95" s="357"/>
      <c r="E95" s="136"/>
    </row>
    <row r="96" spans="2:9" s="137" customFormat="1" ht="12.75" customHeight="1" x14ac:dyDescent="0.2">
      <c r="B96" s="336"/>
      <c r="C96" s="356"/>
      <c r="D96" s="357"/>
      <c r="E96" s="136"/>
    </row>
    <row r="97" spans="2:5" s="137" customFormat="1" ht="12.75" customHeight="1" x14ac:dyDescent="0.2">
      <c r="B97" s="336"/>
      <c r="C97" s="356"/>
      <c r="D97" s="357"/>
      <c r="E97" s="136"/>
    </row>
    <row r="98" spans="2:5" s="137" customFormat="1" ht="12.75" customHeight="1" x14ac:dyDescent="0.2">
      <c r="B98" s="336"/>
      <c r="C98" s="356"/>
      <c r="D98" s="357"/>
      <c r="E98" s="136"/>
    </row>
    <row r="99" spans="2:5" s="137" customFormat="1" ht="12.75" customHeight="1" x14ac:dyDescent="0.2">
      <c r="B99" s="336"/>
      <c r="C99" s="356" t="s">
        <v>327</v>
      </c>
      <c r="D99" s="357"/>
      <c r="E99" s="136"/>
    </row>
    <row r="100" spans="2:5" s="137" customFormat="1" ht="12.75" customHeight="1" x14ac:dyDescent="0.2">
      <c r="B100" s="336"/>
      <c r="C100" s="356"/>
      <c r="D100" s="357"/>
      <c r="E100" s="136"/>
    </row>
    <row r="101" spans="2:5" s="137" customFormat="1" ht="12.75" customHeight="1" thickBot="1" x14ac:dyDescent="0.25">
      <c r="B101" s="337"/>
      <c r="C101" s="356"/>
      <c r="D101" s="357"/>
      <c r="E101" s="136"/>
    </row>
    <row r="102" spans="2:5" x14ac:dyDescent="0.2">
      <c r="B102" s="321" t="s">
        <v>551</v>
      </c>
      <c r="C102" s="353" t="s">
        <v>397</v>
      </c>
      <c r="D102" s="353"/>
      <c r="E102" s="91"/>
    </row>
    <row r="103" spans="2:5" x14ac:dyDescent="0.2">
      <c r="B103" s="322"/>
      <c r="C103" s="351" t="s">
        <v>398</v>
      </c>
      <c r="D103" s="379"/>
      <c r="E103" s="92"/>
    </row>
    <row r="104" spans="2:5" ht="40.5" customHeight="1" x14ac:dyDescent="0.2">
      <c r="B104" s="322"/>
      <c r="C104" s="351" t="s">
        <v>399</v>
      </c>
      <c r="D104" s="379"/>
      <c r="E104" s="92"/>
    </row>
    <row r="105" spans="2:5" ht="54" customHeight="1" thickBot="1" x14ac:dyDescent="0.25">
      <c r="B105" s="323"/>
      <c r="C105" s="407" t="s">
        <v>984</v>
      </c>
      <c r="D105" s="408"/>
      <c r="E105" s="95"/>
    </row>
  </sheetData>
  <mergeCells count="76">
    <mergeCell ref="E15:E19"/>
    <mergeCell ref="C88:D88"/>
    <mergeCell ref="C89:D89"/>
    <mergeCell ref="B54:B67"/>
    <mergeCell ref="B15:B19"/>
    <mergeCell ref="B20:B31"/>
    <mergeCell ref="C73:D73"/>
    <mergeCell ref="C74:D74"/>
    <mergeCell ref="C78:D78"/>
    <mergeCell ref="C82:D82"/>
    <mergeCell ref="C85:D85"/>
    <mergeCell ref="B68:B71"/>
    <mergeCell ref="B32:B45"/>
    <mergeCell ref="C20:D20"/>
    <mergeCell ref="C55:D55"/>
    <mergeCell ref="C80:D80"/>
    <mergeCell ref="C72:D72"/>
    <mergeCell ref="C68:D68"/>
    <mergeCell ref="C70:D70"/>
    <mergeCell ref="C71:D71"/>
    <mergeCell ref="C69:D69"/>
    <mergeCell ref="B87:B93"/>
    <mergeCell ref="C87:D87"/>
    <mergeCell ref="C91:D91"/>
    <mergeCell ref="C75:D75"/>
    <mergeCell ref="C83:D83"/>
    <mergeCell ref="C84:D84"/>
    <mergeCell ref="C86:D86"/>
    <mergeCell ref="B73:B86"/>
    <mergeCell ref="C76:D76"/>
    <mergeCell ref="C77:D77"/>
    <mergeCell ref="C79:D79"/>
    <mergeCell ref="C81:D81"/>
    <mergeCell ref="B50:B53"/>
    <mergeCell ref="C46:D46"/>
    <mergeCell ref="C50:D50"/>
    <mergeCell ref="C47:D47"/>
    <mergeCell ref="C51:D51"/>
    <mergeCell ref="C53:D53"/>
    <mergeCell ref="C52:D52"/>
    <mergeCell ref="B1:C1"/>
    <mergeCell ref="B3:B14"/>
    <mergeCell ref="C2:D2"/>
    <mergeCell ref="C48:D48"/>
    <mergeCell ref="C49:D49"/>
    <mergeCell ref="B46:B49"/>
    <mergeCell ref="C15:D15"/>
    <mergeCell ref="C44:D44"/>
    <mergeCell ref="C45:D45"/>
    <mergeCell ref="C32:D32"/>
    <mergeCell ref="C33:D33"/>
    <mergeCell ref="C34:D34"/>
    <mergeCell ref="C99:D101"/>
    <mergeCell ref="B102:B105"/>
    <mergeCell ref="C102:D102"/>
    <mergeCell ref="C103:D103"/>
    <mergeCell ref="C104:D104"/>
    <mergeCell ref="C105:D105"/>
    <mergeCell ref="B94:B101"/>
    <mergeCell ref="C94:D98"/>
    <mergeCell ref="C90:D90"/>
    <mergeCell ref="C92:D92"/>
    <mergeCell ref="C93:D93"/>
    <mergeCell ref="C54:D54"/>
    <mergeCell ref="C67:D67"/>
    <mergeCell ref="C56:D56"/>
    <mergeCell ref="C66:D66"/>
    <mergeCell ref="C57:D57"/>
    <mergeCell ref="C60:D60"/>
    <mergeCell ref="C61:D61"/>
    <mergeCell ref="C64:D64"/>
    <mergeCell ref="C65:D65"/>
    <mergeCell ref="C58:D58"/>
    <mergeCell ref="C59:D59"/>
    <mergeCell ref="C62:D62"/>
    <mergeCell ref="C63:D63"/>
  </mergeCells>
  <pageMargins left="0.70866141732283472" right="0.70866141732283472" top="0.74803149606299213" bottom="0.74803149606299213" header="0.31496062992125984" footer="0.31496062992125984"/>
  <pageSetup scale="83" fitToHeight="0" orientation="portrait" horizontalDpi="4294967293" verticalDpi="360" r:id="rId1"/>
  <ignoredErrors>
    <ignoredError sqref="D17:D1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7</vt:i4>
      </vt:variant>
    </vt:vector>
  </HeadingPairs>
  <TitlesOfParts>
    <vt:vector size="23" baseType="lpstr">
      <vt:lpstr>Index</vt:lpstr>
      <vt:lpstr>Introduction</vt:lpstr>
      <vt:lpstr>Troop Types</vt:lpstr>
      <vt:lpstr>Game Mechanics</vt:lpstr>
      <vt:lpstr>Game Setup</vt:lpstr>
      <vt:lpstr>Formations</vt:lpstr>
      <vt:lpstr>Points</vt:lpstr>
      <vt:lpstr>Charging</vt:lpstr>
      <vt:lpstr>Movement</vt:lpstr>
      <vt:lpstr>Shooting</vt:lpstr>
      <vt:lpstr>Combat</vt:lpstr>
      <vt:lpstr>Basing</vt:lpstr>
      <vt:lpstr>Quick Ref 1</vt:lpstr>
      <vt:lpstr>Quick Ref 2</vt:lpstr>
      <vt:lpstr>Counters</vt:lpstr>
      <vt:lpstr>Version Changes</vt:lpstr>
      <vt:lpstr>Combat!Print_Area</vt:lpstr>
      <vt:lpstr>'Game Mechanics'!Print_Area</vt:lpstr>
      <vt:lpstr>Introduction!Print_Area</vt:lpstr>
      <vt:lpstr>Movement!Print_Area</vt:lpstr>
      <vt:lpstr>'Quick Ref 2'!Print_Area</vt:lpstr>
      <vt:lpstr>Shooting!Print_Area</vt:lpstr>
      <vt:lpstr>'Version Changes'!Print_Area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Allan</dc:creator>
  <cp:lastModifiedBy>Allan Hobbs</cp:lastModifiedBy>
  <cp:lastPrinted>2024-03-01T00:12:45Z</cp:lastPrinted>
  <dcterms:created xsi:type="dcterms:W3CDTF">2012-03-08T15:45:11Z</dcterms:created>
  <dcterms:modified xsi:type="dcterms:W3CDTF">2024-09-22T20:11:59Z</dcterms:modified>
</cp:coreProperties>
</file>