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2840" activeTab="4"/>
  </bookViews>
  <sheets>
    <sheet name="Quick Ref 1" sheetId="2" r:id="rId1"/>
    <sheet name="Quick Ref 2" sheetId="3" r:id="rId2"/>
    <sheet name="Optional Rules" sheetId="4" r:id="rId3"/>
    <sheet name="Examples" sheetId="5" r:id="rId4"/>
    <sheet name="Version Control" sheetId="6" r:id="rId5"/>
  </sheets>
  <definedNames>
    <definedName name="_xlnm.Print_Area" localSheetId="0">'Quick Ref 1'!$B$1:$I$63</definedName>
    <definedName name="_xlnm.Print_Area" localSheetId="1">'Quick Ref 2'!$B$1:$H$75</definedName>
  </definedNames>
  <calcPr calcId="145621"/>
</workbook>
</file>

<file path=xl/calcChain.xml><?xml version="1.0" encoding="utf-8"?>
<calcChain xmlns="http://schemas.openxmlformats.org/spreadsheetml/2006/main">
  <c r="E2" i="4" l="1"/>
  <c r="H1" i="3"/>
  <c r="H1" i="5" l="1"/>
</calcChain>
</file>

<file path=xl/sharedStrings.xml><?xml version="1.0" encoding="utf-8"?>
<sst xmlns="http://schemas.openxmlformats.org/spreadsheetml/2006/main" count="316" uniqueCount="301">
  <si>
    <t>Play sequence</t>
  </si>
  <si>
    <t>Charges</t>
  </si>
  <si>
    <t>Movement</t>
  </si>
  <si>
    <t>Shooting</t>
  </si>
  <si>
    <t>Declare Charges</t>
  </si>
  <si>
    <t>Measure distance</t>
  </si>
  <si>
    <t>Defensive shooting if charge started over 8 &amp; defender uses javelins</t>
  </si>
  <si>
    <t>All others</t>
  </si>
  <si>
    <t>Javelin</t>
  </si>
  <si>
    <t>3-6</t>
  </si>
  <si>
    <t>4-6</t>
  </si>
  <si>
    <t>Hv Armour / Hv Chariot</t>
  </si>
  <si>
    <t>5-6</t>
  </si>
  <si>
    <t>Med Armour / Lt &amp; Scyth Chariot</t>
  </si>
  <si>
    <t>Remove 1 base per 4 casualties</t>
  </si>
  <si>
    <t>Elephant / Ex Hv Armour / Shieldwall</t>
  </si>
  <si>
    <t>Artillery shooting</t>
  </si>
  <si>
    <t>Moving &amp; Shooting</t>
  </si>
  <si>
    <t>Lt Inf with Javelins or Lt Cav/Lt Char with bow can move then shoot or shoot then move</t>
  </si>
  <si>
    <t>Cannot shoot if charging</t>
  </si>
  <si>
    <t>Remove casualties due to shooting &amp; enter melee</t>
  </si>
  <si>
    <t>Difficult Terrain</t>
  </si>
  <si>
    <t>Hills - No effect</t>
  </si>
  <si>
    <t>Elephant</t>
  </si>
  <si>
    <t>Hv Inf</t>
  </si>
  <si>
    <t>Lights</t>
  </si>
  <si>
    <t>Scythed Chariot</t>
  </si>
  <si>
    <t>Heavy Infantry</t>
  </si>
  <si>
    <t>Warband</t>
  </si>
  <si>
    <t>Auxiliary Infantry</t>
  </si>
  <si>
    <t>Cataphracts</t>
  </si>
  <si>
    <t>Heavy Chariots</t>
  </si>
  <si>
    <t>Heavy Cavalry</t>
  </si>
  <si>
    <t>Heavy Archers</t>
  </si>
  <si>
    <t>All Lights</t>
  </si>
  <si>
    <t>Peasants</t>
  </si>
  <si>
    <t>Hand to Hand Notes</t>
  </si>
  <si>
    <t>Shieldwall</t>
  </si>
  <si>
    <t>Movement = 4</t>
  </si>
  <si>
    <t>Morale test when leaving shieldwall</t>
  </si>
  <si>
    <t>Morale Tests</t>
  </si>
  <si>
    <t>Morale Test Procedure</t>
  </si>
  <si>
    <t>Roll 1D6 for each test. Failure to</t>
  </si>
  <si>
    <t>Fanatic</t>
  </si>
  <si>
    <t>2-6</t>
  </si>
  <si>
    <t>Elite</t>
  </si>
  <si>
    <t>Average</t>
  </si>
  <si>
    <t>Levy</t>
  </si>
  <si>
    <t>achieve score lose 1 additional base</t>
  </si>
  <si>
    <t>Berserkers</t>
  </si>
  <si>
    <t>Mounted Knights</t>
  </si>
  <si>
    <t>1 extra D6 per base in 1st round</t>
  </si>
  <si>
    <t>Specials</t>
  </si>
  <si>
    <t xml:space="preserve">Lancers </t>
  </si>
  <si>
    <t>Phalanx</t>
  </si>
  <si>
    <t>River - 1 Move to cross</t>
  </si>
  <si>
    <t>Others - Half move</t>
  </si>
  <si>
    <t>Lt Cav &amp; Lt Char with Jav can shoot any point during move. Includes split move - ie advance half move, throw javelins, turn around and retire half move</t>
  </si>
  <si>
    <t>Eligible Charges</t>
  </si>
  <si>
    <t>Charges can include a wheel at the start of the charge only</t>
  </si>
  <si>
    <t>Elephants, Cataphracts, Warband, Lt &amp; Aux Inf, Peasants</t>
  </si>
  <si>
    <t>Movement Rates</t>
  </si>
  <si>
    <t>Wheeling is from an outside corner, not from the centre of the unit</t>
  </si>
  <si>
    <t>MOVEMENT</t>
  </si>
  <si>
    <t>Shooting Ranges &amp; Hits</t>
  </si>
  <si>
    <t>SHOOTING</t>
  </si>
  <si>
    <t>Misc</t>
  </si>
  <si>
    <t>SAVING THROWS, MORALE &amp; UNIT ELIMINATION</t>
  </si>
  <si>
    <t>Pilum</t>
  </si>
  <si>
    <t>Darts</t>
  </si>
  <si>
    <t>Foot/Longbow, Foot Xbow</t>
  </si>
  <si>
    <t>Horse bow, Mtd Crossbow, Handgun &amp; Sling</t>
  </si>
  <si>
    <t>Normal 4-6 to hit (but qv Specials)</t>
  </si>
  <si>
    <t>Artillery automatically eliminated</t>
  </si>
  <si>
    <t>Flank &amp; Rear Attacks</t>
  </si>
  <si>
    <t>HAND TO HAND</t>
  </si>
  <si>
    <t>Saving Throws</t>
  </si>
  <si>
    <t>Generals</t>
  </si>
  <si>
    <t>PLAY SEQUENCE, GENERALS AND CHARGES</t>
  </si>
  <si>
    <t>Withdrawl from Melee</t>
  </si>
  <si>
    <t>Ferocious charge</t>
  </si>
  <si>
    <t>Can't enter shieldwall when in melee</t>
  </si>
  <si>
    <t>Elephants ignore armour - save on 6</t>
  </si>
  <si>
    <t>Always fails</t>
  </si>
  <si>
    <t>Interlocking Shields</t>
  </si>
  <si>
    <t>Count as having Medium armour. Cannot move.</t>
  </si>
  <si>
    <t>-2 from die if shot by Xbow or Hgun</t>
  </si>
  <si>
    <t>Stakes</t>
  </si>
  <si>
    <t>Foot Knights</t>
  </si>
  <si>
    <t>Peasants, Hv Arch</t>
  </si>
  <si>
    <t>Enemy units take 1 turn to cross wagon</t>
  </si>
  <si>
    <t>Enemy units roll 1D6 per base only in H2H</t>
  </si>
  <si>
    <t>Can't enter woods, diff going or cross river</t>
  </si>
  <si>
    <t>Shieldwall gone when 2 bases lost</t>
  </si>
  <si>
    <t>QV above. Cannot form when in melee. Benefits lost when lose 2 bases</t>
  </si>
  <si>
    <t>Hit on 3-6 in hand-to-hand until lose 2 bases, also then defend as Auxiliary Inf</t>
  </si>
  <si>
    <t>Shooting arc is 45° from front</t>
  </si>
  <si>
    <t>Charges over 30° are not allowed</t>
  </si>
  <si>
    <t>Elephants going berserk</t>
  </si>
  <si>
    <t xml:space="preserve">Woods &amp; Diff going- </t>
  </si>
  <si>
    <t>Move to contact or full distance</t>
  </si>
  <si>
    <t>A second unit may charge into contact with the front of an engaged enemy unit if the enemy has at least 1 full base width clear for the second unit to charge</t>
  </si>
  <si>
    <t>Hand to Hand &amp; Morale</t>
  </si>
  <si>
    <t>Others - All turns, wheels &amp; deviations greater than 30° from directly ahead - half speed</t>
  </si>
  <si>
    <t>QV elephants going berserk</t>
  </si>
  <si>
    <t>Treat rear attacks as a flank attack</t>
  </si>
  <si>
    <t xml:space="preserve">                     Defender
     Attacker</t>
  </si>
  <si>
    <t>Wband/Aux Inf fighting others 2D6 per base</t>
  </si>
  <si>
    <t>Other troops 1D6 per base</t>
  </si>
  <si>
    <t>War Wagons</t>
  </si>
  <si>
    <t>Last Man Standing</t>
  </si>
  <si>
    <t>Crew save as Ex Hv Armour</t>
  </si>
  <si>
    <t>Units are eliminated when down to1 base unless have "Last Man Standing"</t>
  </si>
  <si>
    <t>Turning &amp; Wheeling</t>
  </si>
  <si>
    <t>Enhanced movement</t>
  </si>
  <si>
    <t>Some units other than lights are able to turn with no or reduced penalties. These are detailed in the army lists.</t>
  </si>
  <si>
    <t xml:space="preserve">     </t>
  </si>
  <si>
    <t>Mtd Knights roll extra 1D6 per base in 1st round</t>
  </si>
  <si>
    <t>Scythed Chariot eliminated after 1st round</t>
  </si>
  <si>
    <t>Enemy cavalry take morale test each turn in H2H</t>
  </si>
  <si>
    <t>Artillery in wagon not in H2H until all crew eliminated</t>
  </si>
  <si>
    <t>1-2 moves left, 3-4 right, 5 backwards, 6 forwards</t>
  </si>
  <si>
    <t>Heavy Camels</t>
  </si>
  <si>
    <t>Cav vs Camels in H2H -1 to morale</t>
  </si>
  <si>
    <t>-1 from die if shot by Longbow</t>
  </si>
  <si>
    <t>Archers gain 1D6 per base in 1st round H2H defending stakes. Enemy take 1 move to cross, mounted test morale to cross. Archers move through with no penalty but stakes lost</t>
  </si>
  <si>
    <t>Lt Inf, Aux Inf &amp; Warband no effect</t>
  </si>
  <si>
    <t>Hv Cav &amp; Lights may withdraw 1 move from melee after 1 round of combat if faster than opponents</t>
  </si>
  <si>
    <t>Hv Cav &amp; Hv Chariots</t>
  </si>
  <si>
    <t>Mixed units move as slowest part</t>
  </si>
  <si>
    <t>Unit  &amp; Army Elimination</t>
  </si>
  <si>
    <t>Army eliminated when down to 25% of original number of units</t>
  </si>
  <si>
    <t>War Wagons is 45° from either side of unit. Wagon Fort  45° any face</t>
  </si>
  <si>
    <t>A unit which is not completely behind the front line of the enemy can still attack the flank but does not get the additional flank attack dice</t>
  </si>
  <si>
    <t>Flank attacks get 1 extra D6 per base each round of combat</t>
  </si>
  <si>
    <t>Wagon Fort</t>
  </si>
  <si>
    <t>Takes 1 turn to deploy into Wagon Fort</t>
  </si>
  <si>
    <t>Has no flank or rear</t>
  </si>
  <si>
    <t>At least 50% of unit in terrain to count</t>
  </si>
  <si>
    <t>Unit eliminated only when ALL bases killed (not on last but one)</t>
  </si>
  <si>
    <t>War Wagons, Light Artillery</t>
  </si>
  <si>
    <t>Elephants, Mtd Knights, Hv Cav, Cataphracts, Chariots, War Wagons &amp; L Artillery may not enter</t>
  </si>
  <si>
    <t>Cataphract, Mtd Knt,  Hv Cav, Hv Char &amp; Hv Camel</t>
  </si>
  <si>
    <t>Hand to Hand in Woods &amp; Diff Going</t>
  </si>
  <si>
    <t>Max 4 bases fight.</t>
  </si>
  <si>
    <t>Can allocate no. of bases of troops to any side. Defend each face separately with these bases</t>
  </si>
  <si>
    <t>Mixed Units</t>
  </si>
  <si>
    <t>Front bases different troop type to rear bases</t>
  </si>
  <si>
    <t>Attack as front base troop type</t>
  </si>
  <si>
    <t>Defend as front base until 1 base lost, then defend as rear base troop type</t>
  </si>
  <si>
    <t>Fortified Camp &amp; Fortifications</t>
  </si>
  <si>
    <t>Attackers get 1D6 per base only</t>
  </si>
  <si>
    <t>Defenders count as having Ex Hv Armour</t>
  </si>
  <si>
    <t>Enemy units take 1 turn to cross fortifications</t>
  </si>
  <si>
    <t>1 unit of fortifications covers 1 base.</t>
  </si>
  <si>
    <t>Able to turn with no or reduced movement penalties. See army list for details.</t>
  </si>
  <si>
    <t>Defend XX</t>
  </si>
  <si>
    <t>Defend as Troop type shown in 1st round of combat</t>
  </si>
  <si>
    <t>Saving roll = 3-6 unless hit by Elephant, Artillery or Scythed Chariot</t>
  </si>
  <si>
    <t>Turning is by wheeling or by an about face (180°) only.</t>
  </si>
  <si>
    <t>FWC CLUB RULES FOR ANCIENT &amp; MEDIEVAL</t>
  </si>
  <si>
    <t>Light Heavy Infantry</t>
  </si>
  <si>
    <t>Warband, Foot Knt, Aux Inf, Light Heavy Inf</t>
  </si>
  <si>
    <t>Eliminated if attached unit is eliminated</t>
  </si>
  <si>
    <t>1 extra D6 per base in 1st round of first combat only. Not used with Mounted Knights.</t>
  </si>
  <si>
    <t>Visibility in woods is 2cm (inches)</t>
  </si>
  <si>
    <t>Target must be visible at start of charge</t>
  </si>
  <si>
    <t>Turning</t>
  </si>
  <si>
    <t>Changing direction</t>
  </si>
  <si>
    <t>Mahout kills elephant on 4-6. Test before other combats</t>
  </si>
  <si>
    <t>Examples:</t>
  </si>
  <si>
    <t>About face and movement</t>
  </si>
  <si>
    <t>A Cavalry unit wishes to about face then move as far as possible.</t>
  </si>
  <si>
    <t>2 - The turn is 180 degrees. This is more then 30 degrees so it now moves at half speed.</t>
  </si>
  <si>
    <t>1 - The unit has a normal move of 20cm. It about faces for half a move (10cm)</t>
  </si>
  <si>
    <t>3 - It has half a move left, normally 10cm, but as it is moving at half speed it can only move 5 cm.</t>
  </si>
  <si>
    <t>5 cm</t>
  </si>
  <si>
    <t>Attacking with front face of unit</t>
  </si>
  <si>
    <t>Attacks must be made by the front face of the attacking unit, not by the side edge.</t>
  </si>
  <si>
    <t>Contact must be by front face, not side face of attacking unit</t>
  </si>
  <si>
    <t>Unit B is attacking with the front face and so is a legal contact.</t>
  </si>
  <si>
    <t>Conforming</t>
  </si>
  <si>
    <t>Conforming to enemy unit</t>
  </si>
  <si>
    <t>After the initial contact the attacking unit moves to conform to the enemy unit.</t>
  </si>
  <si>
    <t>Initial contact</t>
  </si>
  <si>
    <t>Conforms</t>
  </si>
  <si>
    <t>Conforming does not count as part of the move so a unit can exceed its normal movement distance</t>
  </si>
  <si>
    <t>A charging unit can only wheel up to 30 degrees at the start of its move.</t>
  </si>
  <si>
    <t>If it starts next to and in line with another unit, it therefore cannot attack the other friendly units opponent in one move.</t>
  </si>
  <si>
    <t>Start position</t>
  </si>
  <si>
    <t>Unit A can only wheel a max of 30 degrees. It is therefore unable to attack enemy unit E as it will be clipping (see above)</t>
  </si>
  <si>
    <t>Unit A must therefore prepare itself for the attack on E next move it moves so that next turn it can contact without clipping</t>
  </si>
  <si>
    <t>Max 30 degrees</t>
  </si>
  <si>
    <t>Wheel and charge into contact</t>
  </si>
  <si>
    <t>Turn 1</t>
  </si>
  <si>
    <t>Turn 2</t>
  </si>
  <si>
    <t>Prepare to attack</t>
  </si>
  <si>
    <t>Charging - wheeling from line</t>
  </si>
  <si>
    <t>Charging - 2 units attacking</t>
  </si>
  <si>
    <t>Individual bases shown in unit</t>
  </si>
  <si>
    <t>Units can turn on the spot to face in any direction. Rotation is around the centre of the unit and takes a complete move.</t>
  </si>
  <si>
    <t>Unit A is attacking enemy unit E with the side face of its unit (clipping) and so is not allowed.</t>
  </si>
  <si>
    <t xml:space="preserve">Moves full distance &amp; will charge anything encountered. </t>
  </si>
  <si>
    <t>Test for each casualty received. Pass if throw more than total No. of casualties received. Test each turn at start of charge phase &amp; before normal charges until control regained. If fail dice which way moves:</t>
  </si>
  <si>
    <t>Woods - halve no.of hits (round down)</t>
  </si>
  <si>
    <t>Overhead shooting</t>
  </si>
  <si>
    <t>Hit on 3-6 in 1st round.  Also reduce enemy to hit by 1 and armour class by 1. Can be used only once - player to decide when.</t>
  </si>
  <si>
    <t>Charges &amp; Elephant berserk tests</t>
  </si>
  <si>
    <t>QV army list for integral archers rule</t>
  </si>
  <si>
    <t>Cannot shoot into melee</t>
  </si>
  <si>
    <t>1 D6 per base. Xbow &amp; HGun 5-6 hit, Longbow 3-6,  Lights 5-6, Others 4-6 hit</t>
  </si>
  <si>
    <t>Some units have integral archers. QV individual army lists for rules</t>
  </si>
  <si>
    <t>Units uphill or def river bank roll extra 1D6 per base in 1st round. Units front edge must be on hill to count</t>
  </si>
  <si>
    <t>Units must start with at least 50% of unit completely behind front line of enemy to make a valid flank attack</t>
  </si>
  <si>
    <t>Reroll any misses in 1st round of combat. Used once only.</t>
  </si>
  <si>
    <t>Turning penalties (qv optional rule)</t>
  </si>
  <si>
    <t>Initial turn to rear is free. Move directly away as straight as possible. End facing away from opponent</t>
  </si>
  <si>
    <t>Overlap attack</t>
  </si>
  <si>
    <t>Units in overlap can wheel onto the flank of an enemy unit but do not count as making a flank attack. See Examples</t>
  </si>
  <si>
    <t>Charging - wheeling from line - Optional rule</t>
  </si>
  <si>
    <t>An overlap unit can wheel onto the flank of an enemy unit but does not count as a flank attack so does not get the additional flank attack dice.</t>
  </si>
  <si>
    <t>Unit A starts the move as an overlap on enemy unit E. In the movement phase it wheels onto the flank of the enemy unit.</t>
  </si>
  <si>
    <t>Conforming is done at the end of the charge phase after all charges have been completed. If a unit is unable to conform its' charge is unsuccesful and it breaks contact with the enemy unit.</t>
  </si>
  <si>
    <t>1 extra D6 per base in 1st round of first combat only. In addition to Warband bonus.</t>
  </si>
  <si>
    <t>NEW AND OPTIONAL RULES FOR ANCIENT &amp; MEDIEVAL</t>
  </si>
  <si>
    <t>Hand to Hand</t>
  </si>
  <si>
    <t>Warband &amp; H Char roll extra 1D6 per base in 1st round</t>
  </si>
  <si>
    <t>Only armies which have this capability stated in their Army List can perform this.</t>
  </si>
  <si>
    <t>The type of infantry formed will be stated in the appropriate Army List.</t>
  </si>
  <si>
    <t>Two chariot bases are swopped for one infantry base.</t>
  </si>
  <si>
    <t>Any excess chariot bases after swopping two for one are lost.</t>
  </si>
  <si>
    <t>If more than one chariot unit is to be used they must all be adjacent when the swap is done.</t>
  </si>
  <si>
    <t>The chariots are removed from the table immediately – there is no remounting.</t>
  </si>
  <si>
    <t>The infantry unit is placed in the centre of where the chariot units were, facing in any direction the player wishes.</t>
  </si>
  <si>
    <t>Mobile Infantry</t>
  </si>
  <si>
    <t>Dismounting from chariots</t>
  </si>
  <si>
    <t>Only units which have this ability stated in their Army List can use this. There is no unit point cost penalty.</t>
  </si>
  <si>
    <t>Dismounting takes one complete movement turn.</t>
  </si>
  <si>
    <t>Any unit which is still mounted and is caught in close combat by an enemy unit will not fight back in the first combat turn, but will dismount instead.</t>
  </si>
  <si>
    <t>Once dismounted the transport will be immediately removed from the table – there is no remounting.</t>
  </si>
  <si>
    <t>This is where infantry are transported by horse, chariot, or cart but dismount before combat</t>
  </si>
  <si>
    <t>Lt Inf. bow &amp; sling can move &amp; fire half bases (round up)</t>
  </si>
  <si>
    <t>QV enhanced movement&amp; optional rule</t>
  </si>
  <si>
    <t>Units A and B charge enemy unit E. As they can each see a complete base of the enemy unit they are both able to charge.</t>
  </si>
  <si>
    <t>Always saves</t>
  </si>
  <si>
    <t>If roll 1 misfire - no shooting this turn</t>
  </si>
  <si>
    <t>If misfire twice in game then destroyed</t>
  </si>
  <si>
    <t>Light Art can move &amp; shoot</t>
  </si>
  <si>
    <t>VERSION</t>
  </si>
  <si>
    <t>DESCRIPTION</t>
  </si>
  <si>
    <t>5.0</t>
  </si>
  <si>
    <t>Target priority</t>
  </si>
  <si>
    <t>Closest enemy unit.</t>
  </si>
  <si>
    <t>Attached general can change target priority</t>
  </si>
  <si>
    <t>Unit can shoot overhead at enemy on a different level where no intervening friends within 3cm (Inches) of enemy</t>
  </si>
  <si>
    <t>Pushback Lights</t>
  </si>
  <si>
    <t>After an initial contact Heavy troops will push back Light Inf or Cav at half speed (Heavy speed) even if in hand to hand.</t>
  </si>
  <si>
    <t>If lights are pushed back into other lights, these will also be pushed back.</t>
  </si>
  <si>
    <t>If lights are pushed back into other heavy troops frontage the lights will be destroyed</t>
  </si>
  <si>
    <t>If pushed back into any other the pushback will cease.</t>
  </si>
  <si>
    <t>Version 5.0</t>
  </si>
  <si>
    <t>Add +1 to morale and 1d6 to attack dice of attached unit (not elephant)</t>
  </si>
  <si>
    <t>Heavy/Medium Artillery - no move</t>
  </si>
  <si>
    <t>Medium Artillery can swivel but not move</t>
  </si>
  <si>
    <t>Evading</t>
  </si>
  <si>
    <t>Light troops may evade a charge from heavier troops.</t>
  </si>
  <si>
    <t>The evade must be directly away from the enemy charge or into terrain that the chargers cannot enter.</t>
  </si>
  <si>
    <t>The evade must be a full move unless the evading unit encounters a unit or terrain it cannot pass through, when it will stop.</t>
  </si>
  <si>
    <t>The evading troops will end facing away from the chargers</t>
  </si>
  <si>
    <t>Evading troops are not able to fire or fight in that turn.</t>
  </si>
  <si>
    <t>Any enemy unit contacting evading troops will always count as a rear attack on the evaders</t>
  </si>
  <si>
    <t>An evading unit may pass through a friendly unit, but that unit will not be able to move or fire in that turn.</t>
  </si>
  <si>
    <t>Saving throws - 6 always saves</t>
  </si>
  <si>
    <t>Added Light troops evading</t>
  </si>
  <si>
    <t>Artillery - Heavy</t>
  </si>
  <si>
    <t>Artillery - Light/Medium</t>
  </si>
  <si>
    <t>Lt Cav, Lt Char, Generals</t>
  </si>
  <si>
    <t>Mtd Knights, Camels, Scythed Char</t>
  </si>
  <si>
    <t>Reduced Scythed Chariot speed</t>
  </si>
  <si>
    <t>Roll to find number of hits. Heavy/Med 1D3, Light 1D2</t>
  </si>
  <si>
    <t>Hv/Med Art shoot every other move</t>
  </si>
  <si>
    <t>Changes to Artillery types, ranges and no. of dice thrown and how hits work</t>
  </si>
  <si>
    <t>Introduced shooting at Generals &amp; Art</t>
  </si>
  <si>
    <t>If firing at Gen or Art for each hit roll again - 6 needed to convert hit.</t>
  </si>
  <si>
    <t>When leaving Shieldwall</t>
  </si>
  <si>
    <t>Lights evading</t>
  </si>
  <si>
    <t>See optional rules</t>
  </si>
  <si>
    <t>All troops test morale for each base removed in hand to hand</t>
  </si>
  <si>
    <t>Peasants test each turn in hand-to-hand</t>
  </si>
  <si>
    <t>About face takes 1/2 turn then move 1/2 speed</t>
  </si>
  <si>
    <t>Lt Cav, Lt Char &amp; Lt Inf - No penalty</t>
  </si>
  <si>
    <t>Can shoot at Generals/Artillery (6 to hit)</t>
  </si>
  <si>
    <t>If one unit in woods then both fight as if in woods</t>
  </si>
  <si>
    <t>Removed morale check on Art or Handgun fire (not being used)</t>
  </si>
  <si>
    <t>Added clarification - if 1 unit in woods then both fight as if in woods</t>
  </si>
  <si>
    <t>Dismounting takes one complete movement turn. No other action can be performed.</t>
  </si>
  <si>
    <t>Two units which contact in Hand to hand will move equally to conform to each other except:</t>
  </si>
  <si>
    <t>1. Where one unit is part of a line it will not break the line - the other unit will conform to the line unit.</t>
  </si>
  <si>
    <t>2. Where a unit will immediately expose itself to a flank attack. Both units will move to comply with this (players to agree). If the unit is unable to move to avoid the flank attack the unit will break off and the attack will not take place.</t>
  </si>
  <si>
    <t>Changed conforming optional rule to have both units move and avoid automatic flank attack on new unit</t>
  </si>
  <si>
    <t>Added Heavy pushback of Lights as optional rule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</si>
</sst>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1"/>
      <color theme="1"/>
      <name val="Calibri"/>
      <family val="2"/>
      <scheme val="minor"/>
    </font>
    <font>
      <b/>
      <sz val="10"/>
      <name val="Arial"/>
      <family val="2"/>
    </font>
    <font>
      <sz val="8"/>
      <name val="Arial"/>
      <family val="2"/>
    </font>
    <font>
      <sz val="10"/>
      <name val="Arial"/>
      <family val="2"/>
    </font>
    <font>
      <b/>
      <sz val="10"/>
      <color theme="4" tint="-0.249977111117893"/>
      <name val="Arial"/>
      <family val="2"/>
    </font>
    <font>
      <b/>
      <sz val="10"/>
      <color theme="0"/>
      <name val="Arial"/>
      <family val="2"/>
    </font>
    <font>
      <sz val="12"/>
      <name val="Times New Roman"/>
      <family val="1"/>
    </font>
    <font>
      <sz val="12"/>
      <name val="Symbol"/>
      <family val="1"/>
      <charset val="2"/>
    </font>
    <font>
      <sz val="9"/>
      <name val="Arial"/>
      <family val="2"/>
    </font>
    <font>
      <b/>
      <sz val="9"/>
      <name val="Arial"/>
      <family val="2"/>
    </font>
    <font>
      <b/>
      <sz val="11"/>
      <color theme="0"/>
      <name val="Calibri"/>
      <family val="2"/>
      <scheme val="minor"/>
    </font>
    <font>
      <sz val="10"/>
      <color theme="1"/>
      <name val="Arial"/>
      <family val="2"/>
    </font>
    <font>
      <b/>
      <sz val="10"/>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rgb="FFF9F3A7"/>
        <bgColor indexed="64"/>
      </patternFill>
    </fill>
    <fill>
      <patternFill patternType="solid">
        <fgColor theme="0" tint="-0.14999847407452621"/>
        <bgColor indexed="64"/>
      </patternFill>
    </fill>
    <fill>
      <patternFill patternType="solid">
        <fgColor rgb="FF0070C0"/>
        <bgColor indexed="64"/>
      </patternFill>
    </fill>
  </fills>
  <borders count="6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311">
    <xf numFmtId="0" fontId="0" fillId="0" borderId="0" xfId="0"/>
    <xf numFmtId="0" fontId="0" fillId="0" borderId="1" xfId="0" applyBorder="1"/>
    <xf numFmtId="0" fontId="0" fillId="0" borderId="2" xfId="0" applyBorder="1"/>
    <xf numFmtId="0" fontId="4" fillId="0" borderId="1" xfId="0" applyFont="1" applyBorder="1" applyAlignment="1">
      <alignment horizontal="center"/>
    </xf>
    <xf numFmtId="0" fontId="0" fillId="0" borderId="3" xfId="0" applyBorder="1"/>
    <xf numFmtId="16" fontId="4" fillId="0" borderId="1" xfId="0" quotePrefix="1" applyNumberFormat="1" applyFont="1" applyBorder="1" applyAlignment="1">
      <alignment horizontal="center"/>
    </xf>
    <xf numFmtId="0" fontId="0" fillId="0" borderId="6" xfId="0" applyBorder="1"/>
    <xf numFmtId="1" fontId="0" fillId="0" borderId="7" xfId="0" applyNumberFormat="1" applyBorder="1" applyAlignment="1">
      <alignment horizontal="center"/>
    </xf>
    <xf numFmtId="1" fontId="0" fillId="0" borderId="8" xfId="0" applyNumberFormat="1" applyBorder="1" applyAlignment="1">
      <alignment horizontal="center"/>
    </xf>
    <xf numFmtId="0" fontId="0" fillId="0" borderId="0" xfId="0" applyBorder="1"/>
    <xf numFmtId="0" fontId="0" fillId="0" borderId="9" xfId="0" applyBorder="1"/>
    <xf numFmtId="0" fontId="4" fillId="0" borderId="1" xfId="0" applyFont="1" applyBorder="1" applyAlignment="1"/>
    <xf numFmtId="0" fontId="4" fillId="0" borderId="0" xfId="0" applyFont="1" applyBorder="1" applyAlignment="1">
      <alignment horizontal="center" vertical="top"/>
    </xf>
    <xf numFmtId="0" fontId="4" fillId="0" borderId="10" xfId="0" applyFont="1" applyBorder="1" applyAlignment="1">
      <alignment horizontal="center"/>
    </xf>
    <xf numFmtId="0" fontId="0" fillId="0" borderId="13" xfId="0" applyBorder="1"/>
    <xf numFmtId="0" fontId="0" fillId="0" borderId="10" xfId="0" applyBorder="1"/>
    <xf numFmtId="0" fontId="0" fillId="0" borderId="11" xfId="0" applyBorder="1"/>
    <xf numFmtId="0" fontId="0" fillId="0" borderId="14" xfId="0" applyBorder="1"/>
    <xf numFmtId="0" fontId="0" fillId="0" borderId="12" xfId="0" applyBorder="1"/>
    <xf numFmtId="0" fontId="4" fillId="0" borderId="15" xfId="0" applyFont="1" applyBorder="1" applyAlignment="1">
      <alignment horizontal="center" vertical="top"/>
    </xf>
    <xf numFmtId="0" fontId="0" fillId="0" borderId="16" xfId="0" applyBorder="1"/>
    <xf numFmtId="0" fontId="4" fillId="0" borderId="11" xfId="0" applyFont="1" applyBorder="1" applyAlignment="1">
      <alignment wrapText="1"/>
    </xf>
    <xf numFmtId="0" fontId="0" fillId="0" borderId="17" xfId="0" applyBorder="1"/>
    <xf numFmtId="0" fontId="0" fillId="0" borderId="19" xfId="0" applyBorder="1" applyAlignment="1">
      <alignment wrapText="1"/>
    </xf>
    <xf numFmtId="0" fontId="4" fillId="0" borderId="11" xfId="0" applyFont="1" applyBorder="1" applyAlignment="1"/>
    <xf numFmtId="0" fontId="0" fillId="0" borderId="10" xfId="0" quotePrefix="1" applyBorder="1" applyAlignment="1">
      <alignment horizontal="center"/>
    </xf>
    <xf numFmtId="0" fontId="0" fillId="0" borderId="14" xfId="0" quotePrefix="1" applyBorder="1" applyAlignment="1">
      <alignment horizontal="center"/>
    </xf>
    <xf numFmtId="0" fontId="0" fillId="0" borderId="19" xfId="0" applyBorder="1"/>
    <xf numFmtId="0" fontId="0" fillId="0" borderId="21" xfId="0" applyBorder="1"/>
    <xf numFmtId="0" fontId="0" fillId="0" borderId="20" xfId="0" applyBorder="1"/>
    <xf numFmtId="0" fontId="0" fillId="0" borderId="23" xfId="0" applyBorder="1"/>
    <xf numFmtId="0" fontId="0" fillId="0" borderId="0" xfId="0" applyFill="1" applyBorder="1"/>
    <xf numFmtId="0" fontId="0" fillId="0" borderId="2" xfId="0" applyBorder="1" applyAlignment="1">
      <alignment vertical="top" wrapText="1"/>
    </xf>
    <xf numFmtId="0" fontId="0" fillId="0" borderId="1" xfId="0" applyFill="1" applyBorder="1"/>
    <xf numFmtId="0" fontId="0" fillId="0" borderId="10" xfId="0" applyFill="1" applyBorder="1"/>
    <xf numFmtId="0" fontId="0" fillId="0" borderId="1" xfId="0" applyBorder="1" applyAlignment="1">
      <alignment vertical="center"/>
    </xf>
    <xf numFmtId="0" fontId="4" fillId="0" borderId="15" xfId="0" applyFont="1" applyBorder="1"/>
    <xf numFmtId="0" fontId="4" fillId="0" borderId="10" xfId="0" applyFont="1" applyBorder="1" applyAlignment="1">
      <alignment vertical="top"/>
    </xf>
    <xf numFmtId="0" fontId="4" fillId="0" borderId="0" xfId="0" applyFont="1"/>
    <xf numFmtId="0" fontId="4" fillId="0" borderId="6" xfId="0" applyFont="1" applyBorder="1"/>
    <xf numFmtId="0" fontId="4" fillId="0" borderId="10" xfId="0" applyFont="1" applyBorder="1"/>
    <xf numFmtId="0" fontId="4" fillId="0" borderId="21" xfId="0" applyFont="1" applyFill="1" applyBorder="1"/>
    <xf numFmtId="0" fontId="0" fillId="0" borderId="20" xfId="0" applyFill="1" applyBorder="1"/>
    <xf numFmtId="0" fontId="4" fillId="0" borderId="1" xfId="0" applyFont="1" applyFill="1" applyBorder="1"/>
    <xf numFmtId="0" fontId="0" fillId="0" borderId="38" xfId="0" applyBorder="1"/>
    <xf numFmtId="0" fontId="0" fillId="0" borderId="2" xfId="0" applyBorder="1" applyAlignment="1">
      <alignment wrapText="1"/>
    </xf>
    <xf numFmtId="0" fontId="0" fillId="0" borderId="1" xfId="0" applyBorder="1" applyAlignment="1">
      <alignment horizontal="center"/>
    </xf>
    <xf numFmtId="0" fontId="2" fillId="3" borderId="27" xfId="0" applyFont="1" applyFill="1" applyBorder="1" applyAlignment="1">
      <alignment horizontal="left" vertical="center" wrapTex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xf>
    <xf numFmtId="0" fontId="4" fillId="0" borderId="14" xfId="0" applyFont="1" applyBorder="1"/>
    <xf numFmtId="0" fontId="4" fillId="0" borderId="0" xfId="0" applyFont="1" applyFill="1" applyBorder="1"/>
    <xf numFmtId="0" fontId="4" fillId="0" borderId="1" xfId="0" applyFont="1" applyBorder="1" applyAlignment="1">
      <alignment vertical="top"/>
    </xf>
    <xf numFmtId="0" fontId="4" fillId="0" borderId="22" xfId="0" applyFont="1" applyBorder="1"/>
    <xf numFmtId="0" fontId="0" fillId="0" borderId="15" xfId="0" applyBorder="1"/>
    <xf numFmtId="0" fontId="0" fillId="0" borderId="17" xfId="0" applyFill="1" applyBorder="1"/>
    <xf numFmtId="0" fontId="0" fillId="0" borderId="2" xfId="0" applyFill="1" applyBorder="1"/>
    <xf numFmtId="0" fontId="4" fillId="0" borderId="14" xfId="0" applyFont="1" applyFill="1" applyBorder="1"/>
    <xf numFmtId="0" fontId="4" fillId="0" borderId="1" xfId="0" applyFont="1" applyFill="1" applyBorder="1" applyAlignment="1">
      <alignment horizontal="left" vertical="top"/>
    </xf>
    <xf numFmtId="0" fontId="4" fillId="0" borderId="11" xfId="0" applyFont="1" applyFill="1" applyBorder="1" applyAlignment="1">
      <alignment wrapText="1"/>
    </xf>
    <xf numFmtId="0" fontId="4" fillId="0" borderId="15" xfId="0" applyFont="1" applyFill="1" applyBorder="1" applyAlignment="1"/>
    <xf numFmtId="0" fontId="4" fillId="0" borderId="12" xfId="0" applyFont="1" applyFill="1" applyBorder="1" applyAlignment="1"/>
    <xf numFmtId="0" fontId="0" fillId="0" borderId="26" xfId="0" applyBorder="1"/>
    <xf numFmtId="0" fontId="0" fillId="0" borderId="22" xfId="0" applyBorder="1"/>
    <xf numFmtId="0" fontId="4" fillId="0" borderId="23" xfId="0" applyFont="1" applyBorder="1"/>
    <xf numFmtId="0" fontId="4" fillId="0" borderId="0" xfId="0" applyFont="1" applyBorder="1" applyAlignment="1">
      <alignment horizontal="left" vertical="top"/>
    </xf>
    <xf numFmtId="0" fontId="4" fillId="0" borderId="1" xfId="0" applyFont="1" applyBorder="1"/>
    <xf numFmtId="0" fontId="4" fillId="0" borderId="11" xfId="0" applyFont="1" applyBorder="1"/>
    <xf numFmtId="0" fontId="4" fillId="0" borderId="11" xfId="0" applyFont="1" applyBorder="1" applyAlignment="1">
      <alignment horizontal="left" vertical="top" wrapText="1"/>
    </xf>
    <xf numFmtId="0" fontId="4" fillId="0" borderId="1" xfId="0" applyFont="1" applyBorder="1" applyAlignment="1">
      <alignment horizontal="center" vertical="top"/>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wrapText="1"/>
    </xf>
    <xf numFmtId="0" fontId="4" fillId="0" borderId="1" xfId="0" applyFont="1" applyFill="1" applyBorder="1" applyAlignment="1">
      <alignment horizontal="left" vertical="center"/>
    </xf>
    <xf numFmtId="0" fontId="4" fillId="0" borderId="0"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0" xfId="0" applyFont="1"/>
    <xf numFmtId="0" fontId="5" fillId="0" borderId="0" xfId="0" applyFont="1"/>
    <xf numFmtId="0" fontId="2" fillId="0" borderId="45" xfId="0" applyFont="1" applyBorder="1" applyAlignment="1">
      <alignment horizontal="left" vertical="top"/>
    </xf>
    <xf numFmtId="0" fontId="4" fillId="0" borderId="11" xfId="0" applyFont="1" applyFill="1" applyBorder="1"/>
    <xf numFmtId="0" fontId="4" fillId="0" borderId="1" xfId="0" quotePrefix="1" applyFont="1" applyFill="1" applyBorder="1" applyAlignment="1">
      <alignment horizontal="left"/>
    </xf>
    <xf numFmtId="0" fontId="4" fillId="0" borderId="11" xfId="0" applyFont="1" applyFill="1" applyBorder="1" applyAlignment="1">
      <alignment vertical="top" wrapText="1"/>
    </xf>
    <xf numFmtId="0" fontId="4" fillId="0" borderId="0" xfId="0" applyFont="1" applyFill="1" applyBorder="1" applyAlignment="1">
      <alignment vertical="top" wrapText="1"/>
    </xf>
    <xf numFmtId="0" fontId="4" fillId="0" borderId="15" xfId="0" applyFont="1" applyFill="1" applyBorder="1"/>
    <xf numFmtId="0" fontId="0" fillId="0" borderId="21" xfId="0" applyFill="1" applyBorder="1"/>
    <xf numFmtId="0" fontId="0" fillId="4" borderId="6" xfId="0" applyFill="1" applyBorder="1"/>
    <xf numFmtId="1" fontId="0" fillId="4" borderId="7" xfId="0" applyNumberFormat="1" applyFill="1" applyBorder="1" applyAlignment="1">
      <alignment horizontal="center"/>
    </xf>
    <xf numFmtId="1" fontId="0" fillId="4" borderId="8" xfId="0" applyNumberFormat="1" applyFill="1" applyBorder="1" applyAlignment="1">
      <alignment horizontal="center"/>
    </xf>
    <xf numFmtId="0" fontId="6" fillId="5" borderId="32" xfId="0" applyFont="1" applyFill="1" applyBorder="1" applyAlignment="1">
      <alignment horizontal="right"/>
    </xf>
    <xf numFmtId="0" fontId="6" fillId="5" borderId="40" xfId="0" applyFont="1" applyFill="1" applyBorder="1" applyAlignment="1">
      <alignment horizontal="right"/>
    </xf>
    <xf numFmtId="0" fontId="2" fillId="0" borderId="22" xfId="0" applyFont="1" applyBorder="1"/>
    <xf numFmtId="0" fontId="4" fillId="0" borderId="0" xfId="0" applyFont="1" applyBorder="1"/>
    <xf numFmtId="0" fontId="5" fillId="0" borderId="11" xfId="0" applyFont="1" applyBorder="1"/>
    <xf numFmtId="0" fontId="5" fillId="0" borderId="0" xfId="0" applyFont="1" applyBorder="1"/>
    <xf numFmtId="0" fontId="5" fillId="0" borderId="21" xfId="0" applyFont="1" applyBorder="1"/>
    <xf numFmtId="0" fontId="5" fillId="0" borderId="20" xfId="0" applyFont="1" applyBorder="1"/>
    <xf numFmtId="0" fontId="4" fillId="0" borderId="1" xfId="0" quotePrefix="1" applyFont="1" applyBorder="1"/>
    <xf numFmtId="0" fontId="4" fillId="0" borderId="11" xfId="0" applyFont="1" applyBorder="1"/>
    <xf numFmtId="0" fontId="4" fillId="0" borderId="1" xfId="0" applyFont="1" applyBorder="1" applyAlignment="1">
      <alignment horizontal="center" vertical="top"/>
    </xf>
    <xf numFmtId="0" fontId="4" fillId="0" borderId="1" xfId="0" applyFont="1" applyBorder="1"/>
    <xf numFmtId="0" fontId="0" fillId="0" borderId="1" xfId="0" applyFill="1" applyBorder="1" applyAlignment="1">
      <alignment vertical="top"/>
    </xf>
    <xf numFmtId="0" fontId="4" fillId="0" borderId="11" xfId="0" applyFont="1" applyBorder="1" applyAlignment="1">
      <alignment vertical="top" wrapText="1"/>
    </xf>
    <xf numFmtId="0" fontId="7" fillId="0" borderId="0" xfId="0" applyFont="1" applyAlignment="1">
      <alignment vertical="center"/>
    </xf>
    <xf numFmtId="0" fontId="8" fillId="0" borderId="0" xfId="0" applyFont="1" applyAlignment="1">
      <alignment horizontal="left" vertical="center" indent="8"/>
    </xf>
    <xf numFmtId="0" fontId="0" fillId="0" borderId="45" xfId="0" applyBorder="1"/>
    <xf numFmtId="0" fontId="5" fillId="0" borderId="21" xfId="0" applyFont="1" applyBorder="1" applyAlignment="1">
      <alignment horizontal="right"/>
    </xf>
    <xf numFmtId="16" fontId="4" fillId="0" borderId="1" xfId="0" quotePrefix="1" applyNumberFormat="1" applyFont="1" applyBorder="1" applyAlignment="1">
      <alignment horizontal="center" vertical="top"/>
    </xf>
    <xf numFmtId="0" fontId="4" fillId="0" borderId="1" xfId="0" applyFont="1" applyBorder="1" applyAlignment="1">
      <alignment horizontal="center" vertical="top"/>
    </xf>
    <xf numFmtId="0" fontId="9" fillId="0" borderId="9" xfId="0" applyFont="1" applyBorder="1" applyAlignment="1">
      <alignment horizontal="left" vertical="top" wrapText="1"/>
    </xf>
    <xf numFmtId="0" fontId="2" fillId="0" borderId="30" xfId="0" applyFont="1" applyBorder="1" applyAlignment="1">
      <alignment vertical="top"/>
    </xf>
    <xf numFmtId="0" fontId="11" fillId="5" borderId="7" xfId="1" applyFont="1" applyFill="1" applyBorder="1" applyAlignment="1">
      <alignment horizontal="left" vertical="top"/>
    </xf>
    <xf numFmtId="0" fontId="4" fillId="0" borderId="18" xfId="0" applyFont="1" applyBorder="1" applyAlignment="1">
      <alignment horizontal="left" vertical="top"/>
    </xf>
    <xf numFmtId="0" fontId="4" fillId="0" borderId="13" xfId="0" applyFont="1" applyBorder="1" applyAlignment="1">
      <alignment vertical="top" wrapText="1"/>
    </xf>
    <xf numFmtId="16" fontId="4" fillId="0" borderId="23" xfId="0" quotePrefix="1" applyNumberFormat="1" applyFont="1" applyBorder="1" applyAlignment="1">
      <alignment horizontal="center" vertical="top"/>
    </xf>
    <xf numFmtId="0" fontId="4" fillId="0" borderId="47" xfId="0" applyFont="1" applyBorder="1" applyAlignment="1">
      <alignment vertical="top"/>
    </xf>
    <xf numFmtId="0" fontId="4" fillId="0" borderId="49" xfId="0" applyFont="1" applyFill="1" applyBorder="1"/>
    <xf numFmtId="0" fontId="12" fillId="0" borderId="7" xfId="1" applyFont="1" applyBorder="1" applyAlignment="1">
      <alignment horizontal="left" vertical="top" wrapText="1"/>
    </xf>
    <xf numFmtId="0" fontId="0" fillId="0" borderId="7" xfId="0" applyBorder="1"/>
    <xf numFmtId="0" fontId="4" fillId="0" borderId="7" xfId="0" applyFont="1" applyBorder="1"/>
    <xf numFmtId="0" fontId="4" fillId="0" borderId="7" xfId="0" applyFont="1" applyFill="1" applyBorder="1"/>
    <xf numFmtId="0" fontId="4" fillId="0" borderId="7" xfId="0" applyFont="1" applyFill="1" applyBorder="1" applyAlignment="1">
      <alignment wrapText="1"/>
    </xf>
    <xf numFmtId="0" fontId="4" fillId="0" borderId="7" xfId="0" applyFont="1" applyBorder="1" applyAlignment="1">
      <alignment vertical="top"/>
    </xf>
    <xf numFmtId="0" fontId="4" fillId="0" borderId="23"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 xfId="0" applyFill="1" applyBorder="1" applyAlignment="1">
      <alignment horizontal="left" vertical="top" wrapText="1"/>
    </xf>
    <xf numFmtId="0" fontId="0" fillId="0" borderId="11" xfId="0" applyFill="1" applyBorder="1" applyAlignment="1">
      <alignment horizontal="left" vertical="top" wrapText="1"/>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top" wrapText="1"/>
    </xf>
    <xf numFmtId="0" fontId="4" fillId="0" borderId="10" xfId="0" applyFont="1" applyBorder="1" applyAlignment="1">
      <alignment horizontal="left" vertical="top" wrapText="1"/>
    </xf>
    <xf numFmtId="0" fontId="4" fillId="0" borderId="2" xfId="0" applyFont="1" applyBorder="1" applyAlignment="1">
      <alignment horizontal="left" vertical="top" wrapText="1"/>
    </xf>
    <xf numFmtId="0" fontId="4" fillId="0" borderId="14" xfId="0" applyFont="1" applyBorder="1" applyAlignment="1">
      <alignment horizontal="left" vertical="top" wrapText="1"/>
    </xf>
    <xf numFmtId="0" fontId="4" fillId="0" borderId="16" xfId="0" applyFont="1" applyBorder="1" applyAlignment="1">
      <alignment horizontal="left" vertical="top" wrapText="1"/>
    </xf>
    <xf numFmtId="0" fontId="4"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4" fillId="0" borderId="1" xfId="0" applyFont="1" applyBorder="1" applyAlignment="1">
      <alignment horizontal="center" vertical="top"/>
    </xf>
    <xf numFmtId="0" fontId="0" fillId="0" borderId="10" xfId="0" applyBorder="1" applyAlignment="1">
      <alignment horizontal="center" vertical="top"/>
    </xf>
    <xf numFmtId="0" fontId="0" fillId="0" borderId="10" xfId="0" quotePrefix="1" applyBorder="1" applyAlignment="1">
      <alignment horizontal="center" vertical="top"/>
    </xf>
    <xf numFmtId="0" fontId="4" fillId="0" borderId="10" xfId="0" applyFont="1" applyBorder="1" applyAlignment="1">
      <alignment horizontal="center" vertical="top"/>
    </xf>
    <xf numFmtId="0" fontId="4" fillId="0" borderId="18" xfId="0" applyFont="1" applyBorder="1" applyAlignment="1">
      <alignment horizontal="center" vertical="top"/>
    </xf>
    <xf numFmtId="0" fontId="6" fillId="5" borderId="30" xfId="0" applyFont="1" applyFill="1" applyBorder="1" applyAlignment="1">
      <alignment horizontal="center"/>
    </xf>
    <xf numFmtId="0" fontId="6" fillId="5" borderId="31" xfId="0" applyFont="1" applyFill="1" applyBorder="1" applyAlignment="1">
      <alignment horizontal="center"/>
    </xf>
    <xf numFmtId="0" fontId="2" fillId="3" borderId="28" xfId="0" applyFont="1" applyFill="1" applyBorder="1"/>
    <xf numFmtId="0" fontId="2" fillId="3" borderId="29" xfId="0" applyFont="1" applyFill="1" applyBorder="1"/>
    <xf numFmtId="0" fontId="2" fillId="3" borderId="24" xfId="0" applyFont="1" applyFill="1" applyBorder="1" applyAlignment="1">
      <alignment horizontal="left"/>
    </xf>
    <xf numFmtId="0" fontId="2" fillId="3" borderId="25" xfId="0" applyFont="1" applyFill="1" applyBorder="1" applyAlignment="1">
      <alignment horizontal="left"/>
    </xf>
    <xf numFmtId="0" fontId="0" fillId="0" borderId="2" xfId="0" applyBorder="1" applyAlignment="1">
      <alignment horizontal="left" vertical="top" wrapText="1"/>
    </xf>
    <xf numFmtId="0" fontId="2" fillId="3" borderId="37" xfId="0" applyFont="1" applyFill="1" applyBorder="1" applyAlignment="1">
      <alignment horizontal="left"/>
    </xf>
    <xf numFmtId="0" fontId="0" fillId="0" borderId="18" xfId="0" applyBorder="1" applyAlignment="1">
      <alignment horizontal="left" vertical="top" wrapText="1"/>
    </xf>
    <xf numFmtId="0" fontId="0" fillId="0" borderId="26" xfId="0"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3" borderId="35" xfId="0" applyFont="1" applyFill="1" applyBorder="1" applyAlignment="1">
      <alignment horizontal="left"/>
    </xf>
    <xf numFmtId="0" fontId="2" fillId="3" borderId="36" xfId="0" applyFont="1" applyFill="1" applyBorder="1" applyAlignment="1">
      <alignment horizontal="left"/>
    </xf>
    <xf numFmtId="0" fontId="2" fillId="3" borderId="35" xfId="0" applyFont="1" applyFill="1" applyBorder="1"/>
    <xf numFmtId="0" fontId="4" fillId="0" borderId="3" xfId="0" applyFont="1" applyFill="1" applyBorder="1"/>
    <xf numFmtId="0" fontId="4" fillId="0" borderId="19" xfId="0" applyFont="1" applyFill="1" applyBorder="1"/>
    <xf numFmtId="0" fontId="4" fillId="0" borderId="11" xfId="0" applyFont="1" applyBorder="1" applyAlignment="1">
      <alignment horizontal="left" wrapText="1"/>
    </xf>
    <xf numFmtId="0" fontId="4" fillId="0" borderId="2" xfId="0" applyFont="1" applyFill="1" applyBorder="1" applyAlignment="1">
      <alignment horizontal="left" vertical="top" wrapText="1"/>
    </xf>
    <xf numFmtId="0" fontId="4" fillId="0" borderId="23" xfId="0" applyFont="1" applyBorder="1" applyAlignment="1">
      <alignment vertical="top"/>
    </xf>
    <xf numFmtId="0" fontId="4" fillId="0" borderId="20" xfId="0" applyFont="1" applyBorder="1" applyAlignment="1">
      <alignment vertical="top"/>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18" xfId="0" applyFont="1" applyBorder="1" applyAlignment="1">
      <alignment horizontal="left" wrapText="1"/>
    </xf>
    <xf numFmtId="0" fontId="4" fillId="0" borderId="26" xfId="0" applyFont="1" applyBorder="1" applyAlignment="1">
      <alignment horizontal="left" wrapText="1"/>
    </xf>
    <xf numFmtId="0" fontId="2" fillId="3" borderId="29" xfId="0" applyFont="1" applyFill="1" applyBorder="1" applyAlignment="1">
      <alignment horizontal="left"/>
    </xf>
    <xf numFmtId="0" fontId="0" fillId="0" borderId="11" xfId="0" applyBorder="1" applyAlignment="1">
      <alignment horizontal="left" wrapText="1"/>
    </xf>
    <xf numFmtId="0" fontId="4" fillId="0" borderId="22" xfId="0" applyFont="1" applyBorder="1" applyAlignment="1">
      <alignment vertical="top"/>
    </xf>
    <xf numFmtId="0" fontId="4" fillId="0" borderId="17" xfId="0" applyFont="1" applyBorder="1" applyAlignment="1">
      <alignment vertical="top"/>
    </xf>
    <xf numFmtId="0" fontId="2" fillId="3" borderId="38" xfId="0" applyFont="1" applyFill="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10" fillId="3" borderId="30" xfId="0" applyFont="1" applyFill="1" applyBorder="1" applyAlignment="1">
      <alignment horizontal="center"/>
    </xf>
    <xf numFmtId="0" fontId="10" fillId="3" borderId="32" xfId="0" applyFont="1" applyFill="1" applyBorder="1" applyAlignment="1">
      <alignment horizontal="center"/>
    </xf>
    <xf numFmtId="0" fontId="0" fillId="0" borderId="10" xfId="0" applyBorder="1" applyAlignment="1">
      <alignment horizontal="left" wrapText="1"/>
    </xf>
    <xf numFmtId="0" fontId="10" fillId="3" borderId="51"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0" fillId="0" borderId="14" xfId="0" applyBorder="1" applyAlignment="1">
      <alignment horizontal="left" wrapText="1"/>
    </xf>
    <xf numFmtId="0" fontId="0" fillId="0" borderId="12" xfId="0" applyBorder="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4" fillId="0" borderId="18" xfId="0" applyFont="1" applyFill="1" applyBorder="1" applyAlignment="1">
      <alignment horizontal="left" vertical="top" wrapText="1"/>
    </xf>
    <xf numFmtId="0" fontId="4" fillId="0" borderId="26" xfId="0" applyFont="1" applyFill="1" applyBorder="1" applyAlignment="1">
      <alignment horizontal="left" vertical="top"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33" xfId="0" applyFont="1" applyBorder="1" applyAlignment="1">
      <alignment horizontal="left" vertical="top" wrapText="1"/>
    </xf>
    <xf numFmtId="0" fontId="9" fillId="0" borderId="50"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6" xfId="0" applyFont="1" applyBorder="1" applyAlignment="1">
      <alignment horizontal="left" vertical="top" wrapText="1"/>
    </xf>
    <xf numFmtId="0" fontId="4" fillId="0" borderId="10" xfId="0" quotePrefix="1" applyFont="1" applyBorder="1" applyAlignment="1">
      <alignment horizontal="left" vertical="top" wrapText="1"/>
    </xf>
    <xf numFmtId="0" fontId="0" fillId="0" borderId="11" xfId="0" quotePrefix="1" applyBorder="1" applyAlignment="1">
      <alignment horizontal="left" vertical="top" wrapText="1"/>
    </xf>
    <xf numFmtId="0" fontId="0" fillId="0" borderId="10" xfId="0" quotePrefix="1" applyBorder="1" applyAlignment="1">
      <alignment horizontal="left" vertical="top" wrapText="1"/>
    </xf>
    <xf numFmtId="0" fontId="0" fillId="0" borderId="33" xfId="0" applyBorder="1" applyAlignment="1">
      <alignment horizontal="left"/>
    </xf>
    <xf numFmtId="0" fontId="0" fillId="0" borderId="52" xfId="0" applyBorder="1" applyAlignment="1">
      <alignment horizontal="left"/>
    </xf>
    <xf numFmtId="0" fontId="0" fillId="0" borderId="2" xfId="0" applyBorder="1" applyAlignment="1">
      <alignment horizontal="left"/>
    </xf>
    <xf numFmtId="0" fontId="4" fillId="0" borderId="20" xfId="0" applyFont="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4" fillId="0" borderId="23" xfId="0" applyFont="1" applyFill="1" applyBorder="1" applyAlignment="1">
      <alignment horizontal="left" wrapText="1"/>
    </xf>
    <xf numFmtId="0" fontId="4" fillId="0" borderId="20" xfId="0" applyFont="1" applyFill="1" applyBorder="1" applyAlignment="1">
      <alignment horizontal="left" wrapText="1"/>
    </xf>
    <xf numFmtId="0" fontId="4" fillId="0" borderId="1" xfId="0" applyFont="1" applyFill="1" applyBorder="1" applyAlignment="1">
      <alignment horizontal="left" wrapText="1"/>
    </xf>
    <xf numFmtId="0" fontId="4" fillId="0" borderId="0" xfId="0" applyFont="1" applyFill="1" applyBorder="1" applyAlignment="1">
      <alignment horizontal="left" wrapText="1"/>
    </xf>
    <xf numFmtId="0" fontId="2" fillId="3" borderId="39" xfId="0" applyFont="1" applyFill="1" applyBorder="1" applyAlignment="1">
      <alignment horizontal="left"/>
    </xf>
    <xf numFmtId="0" fontId="4" fillId="0" borderId="10" xfId="0" applyFont="1" applyFill="1" applyBorder="1" applyAlignment="1">
      <alignment horizontal="left" wrapText="1"/>
    </xf>
    <xf numFmtId="0" fontId="4" fillId="0" borderId="2" xfId="0" applyFont="1" applyFill="1" applyBorder="1" applyAlignment="1">
      <alignment horizontal="left" wrapText="1"/>
    </xf>
    <xf numFmtId="0" fontId="4" fillId="0" borderId="22" xfId="0" applyFont="1"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xf numFmtId="0" fontId="0" fillId="0" borderId="21" xfId="0" applyBorder="1" applyAlignment="1">
      <alignment horizontal="left" wrapText="1"/>
    </xf>
    <xf numFmtId="0" fontId="0" fillId="0" borderId="16" xfId="0" applyBorder="1" applyAlignment="1">
      <alignment horizontal="left" wrapText="1"/>
    </xf>
    <xf numFmtId="0" fontId="2" fillId="3" borderId="24" xfId="0" applyFont="1" applyFill="1" applyBorder="1" applyAlignment="1">
      <alignment horizontal="center"/>
    </xf>
    <xf numFmtId="0" fontId="2" fillId="3" borderId="39" xfId="0" applyFont="1" applyFill="1" applyBorder="1" applyAlignment="1">
      <alignment horizontal="center"/>
    </xf>
    <xf numFmtId="0" fontId="2" fillId="3" borderId="38" xfId="0" applyFont="1" applyFill="1" applyBorder="1" applyAlignment="1">
      <alignment horizontal="center"/>
    </xf>
    <xf numFmtId="0" fontId="4" fillId="0" borderId="1" xfId="0" applyFont="1" applyBorder="1" applyAlignment="1">
      <alignment horizontal="left" wrapText="1"/>
    </xf>
    <xf numFmtId="0" fontId="4" fillId="0" borderId="23" xfId="0" quotePrefix="1" applyFont="1" applyFill="1" applyBorder="1" applyAlignment="1">
      <alignment horizontal="left" vertical="top" wrapText="1"/>
    </xf>
    <xf numFmtId="0" fontId="4" fillId="0" borderId="20" xfId="0" quotePrefix="1" applyFont="1" applyFill="1" applyBorder="1" applyAlignment="1">
      <alignment horizontal="left" vertical="top" wrapText="1"/>
    </xf>
    <xf numFmtId="0" fontId="4" fillId="0" borderId="13"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0" xfId="0" quotePrefix="1" applyFont="1" applyFill="1" applyBorder="1" applyAlignment="1">
      <alignment horizontal="left" vertical="top" wrapText="1"/>
    </xf>
    <xf numFmtId="0" fontId="4" fillId="0" borderId="11" xfId="0" quotePrefix="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6" xfId="0"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38" xfId="0" applyFont="1" applyFill="1" applyBorder="1" applyAlignment="1">
      <alignment horizontal="left" vertical="top" wrapText="1"/>
    </xf>
    <xf numFmtId="0" fontId="4" fillId="0" borderId="37" xfId="0" applyFont="1" applyBorder="1" applyAlignment="1">
      <alignment horizontal="left" vertical="top" wrapText="1"/>
    </xf>
    <xf numFmtId="0" fontId="0" fillId="0" borderId="39" xfId="0" applyBorder="1" applyAlignment="1">
      <alignment horizontal="left" vertical="top" wrapText="1"/>
    </xf>
    <xf numFmtId="0" fontId="0" fillId="0" borderId="38" xfId="0" applyBorder="1" applyAlignment="1">
      <alignment horizontal="left" vertical="top" wrapText="1"/>
    </xf>
    <xf numFmtId="0" fontId="4" fillId="0" borderId="11" xfId="0" applyFont="1" applyFill="1" applyBorder="1" applyAlignment="1">
      <alignment horizontal="left" wrapText="1"/>
    </xf>
    <xf numFmtId="0" fontId="4" fillId="0" borderId="15" xfId="0" applyFont="1" applyFill="1" applyBorder="1" applyAlignment="1">
      <alignment horizontal="left"/>
    </xf>
    <xf numFmtId="0" fontId="4" fillId="0" borderId="21" xfId="0" applyFont="1" applyFill="1" applyBorder="1" applyAlignment="1">
      <alignment horizontal="left"/>
    </xf>
    <xf numFmtId="0" fontId="4" fillId="0" borderId="12" xfId="0" applyFont="1" applyFill="1" applyBorder="1" applyAlignment="1">
      <alignment horizontal="left"/>
    </xf>
    <xf numFmtId="0" fontId="4" fillId="0" borderId="1" xfId="0" applyFont="1" applyFill="1" applyBorder="1" applyAlignment="1">
      <alignment horizontal="left" vertical="top"/>
    </xf>
    <xf numFmtId="0" fontId="4" fillId="0" borderId="0" xfId="0" applyFont="1"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0" fillId="0" borderId="2" xfId="0" applyFill="1" applyBorder="1" applyAlignment="1">
      <alignment horizontal="left"/>
    </xf>
    <xf numFmtId="0" fontId="4" fillId="0" borderId="0" xfId="0" applyFont="1" applyFill="1" applyBorder="1" applyAlignment="1">
      <alignment horizontal="left"/>
    </xf>
    <xf numFmtId="0" fontId="4" fillId="0" borderId="2" xfId="0" applyFont="1" applyFill="1" applyBorder="1" applyAlignment="1">
      <alignment horizontal="left"/>
    </xf>
    <xf numFmtId="0" fontId="0" fillId="0" borderId="0" xfId="0" applyFill="1" applyBorder="1" applyAlignment="1">
      <alignment horizontal="left" wrapText="1"/>
    </xf>
    <xf numFmtId="0" fontId="0" fillId="0" borderId="2" xfId="0" applyFill="1" applyBorder="1" applyAlignment="1">
      <alignment horizontal="left" wrapText="1"/>
    </xf>
    <xf numFmtId="0" fontId="0" fillId="0" borderId="20" xfId="0" applyFill="1" applyBorder="1" applyAlignment="1">
      <alignment horizontal="left"/>
    </xf>
    <xf numFmtId="0" fontId="0" fillId="0" borderId="17" xfId="0" applyFill="1" applyBorder="1" applyAlignment="1">
      <alignment horizontal="left"/>
    </xf>
    <xf numFmtId="0" fontId="2" fillId="0" borderId="44" xfId="0" applyFont="1" applyBorder="1" applyAlignment="1">
      <alignment horizontal="left" vertical="top"/>
    </xf>
    <xf numFmtId="0" fontId="2" fillId="0" borderId="45" xfId="0" applyFont="1" applyBorder="1" applyAlignment="1">
      <alignment horizontal="left" vertical="top"/>
    </xf>
    <xf numFmtId="0" fontId="2" fillId="0" borderId="46"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44" xfId="0" applyFont="1" applyBorder="1" applyAlignment="1">
      <alignment horizontal="left" vertical="top" wrapText="1"/>
    </xf>
    <xf numFmtId="0" fontId="0" fillId="0" borderId="48" xfId="0" applyBorder="1" applyAlignment="1">
      <alignment horizontal="left" vertical="top" wrapText="1"/>
    </xf>
    <xf numFmtId="0" fontId="0" fillId="0" borderId="45" xfId="0" applyBorder="1" applyAlignment="1">
      <alignment horizontal="left" vertical="top" wrapText="1"/>
    </xf>
    <xf numFmtId="0" fontId="0" fillId="0" borderId="47" xfId="0" applyBorder="1" applyAlignment="1">
      <alignment horizontal="left" vertical="top" wrapText="1"/>
    </xf>
    <xf numFmtId="0" fontId="0" fillId="0" borderId="46" xfId="0" applyBorder="1" applyAlignment="1">
      <alignment horizontal="left" vertical="top" wrapText="1"/>
    </xf>
    <xf numFmtId="0" fontId="0" fillId="0" borderId="49" xfId="0" applyBorder="1" applyAlignment="1">
      <alignment horizontal="left" vertical="top" wrapText="1"/>
    </xf>
    <xf numFmtId="0" fontId="0" fillId="0" borderId="37" xfId="0" applyBorder="1" applyAlignment="1">
      <alignment horizontal="left" vertical="top" wrapText="1"/>
    </xf>
    <xf numFmtId="0" fontId="2" fillId="0" borderId="41" xfId="0" applyFont="1" applyBorder="1" applyAlignment="1">
      <alignment horizontal="left" vertical="top"/>
    </xf>
    <xf numFmtId="0" fontId="2" fillId="0" borderId="43" xfId="0" applyFont="1" applyBorder="1" applyAlignment="1">
      <alignment horizontal="left" vertical="top"/>
    </xf>
    <xf numFmtId="0" fontId="2" fillId="0" borderId="42" xfId="0" applyFont="1" applyBorder="1" applyAlignment="1">
      <alignment horizontal="left" vertical="top"/>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4" fillId="0" borderId="21" xfId="0" applyFont="1" applyBorder="1" applyAlignment="1">
      <alignment horizontal="left" vertical="top" wrapText="1"/>
    </xf>
    <xf numFmtId="0" fontId="0" fillId="0" borderId="16" xfId="0" applyBorder="1" applyAlignment="1">
      <alignment horizontal="left" vertical="top" wrapText="1"/>
    </xf>
    <xf numFmtId="0" fontId="4" fillId="0" borderId="48" xfId="0" applyFont="1" applyBorder="1" applyAlignment="1">
      <alignment horizontal="left" vertical="top" wrapText="1"/>
    </xf>
    <xf numFmtId="0" fontId="2" fillId="0" borderId="53" xfId="0" applyFont="1" applyBorder="1" applyAlignment="1">
      <alignment horizontal="left" vertical="top"/>
    </xf>
    <xf numFmtId="0" fontId="2" fillId="0" borderId="54" xfId="0" applyFont="1" applyBorder="1" applyAlignment="1">
      <alignment horizontal="left" vertical="top"/>
    </xf>
    <xf numFmtId="0" fontId="2" fillId="0" borderId="30" xfId="0" applyFont="1" applyBorder="1" applyAlignment="1">
      <alignment horizontal="left" vertical="top"/>
    </xf>
    <xf numFmtId="0" fontId="2" fillId="0" borderId="57" xfId="0" applyFont="1" applyBorder="1" applyAlignment="1">
      <alignment horizontal="left" vertical="top"/>
    </xf>
    <xf numFmtId="0" fontId="2" fillId="0" borderId="58" xfId="0" applyFont="1" applyBorder="1" applyAlignment="1">
      <alignment horizontal="left" vertical="top"/>
    </xf>
    <xf numFmtId="0" fontId="2" fillId="0" borderId="59" xfId="0" applyFont="1" applyBorder="1" applyAlignment="1">
      <alignment horizontal="left" vertical="top"/>
    </xf>
    <xf numFmtId="0" fontId="4" fillId="0" borderId="2"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4" fillId="0" borderId="22" xfId="0" applyFont="1" applyBorder="1" applyAlignment="1">
      <alignment horizontal="left"/>
    </xf>
    <xf numFmtId="0" fontId="4" fillId="0" borderId="17" xfId="0" applyFont="1" applyBorder="1" applyAlignment="1">
      <alignment horizontal="left"/>
    </xf>
    <xf numFmtId="0" fontId="4" fillId="0" borderId="55"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21" xfId="0" applyFont="1" applyBorder="1" applyAlignment="1">
      <alignment horizontal="left"/>
    </xf>
    <xf numFmtId="0" fontId="4" fillId="0" borderId="12" xfId="0" applyFont="1" applyBorder="1" applyAlignment="1">
      <alignment horizontal="left"/>
    </xf>
    <xf numFmtId="0" fontId="0" fillId="0" borderId="11" xfId="0" applyBorder="1" applyAlignment="1">
      <alignment horizontal="left"/>
    </xf>
    <xf numFmtId="0" fontId="0" fillId="0" borderId="21" xfId="0" applyBorder="1" applyAlignment="1">
      <alignment horizontal="left" vertical="top" wrapText="1"/>
    </xf>
    <xf numFmtId="49" fontId="13" fillId="0" borderId="44" xfId="1" applyNumberFormat="1" applyFont="1" applyBorder="1" applyAlignment="1">
      <alignment horizontal="left" vertical="top"/>
    </xf>
    <xf numFmtId="49" fontId="13" fillId="0" borderId="45" xfId="1" applyNumberFormat="1" applyFont="1" applyBorder="1" applyAlignment="1">
      <alignment horizontal="left" vertical="top"/>
    </xf>
    <xf numFmtId="49" fontId="13" fillId="0" borderId="46" xfId="1" applyNumberFormat="1" applyFont="1" applyBorder="1" applyAlignment="1">
      <alignment horizontal="left" vertical="top"/>
    </xf>
  </cellXfs>
  <cellStyles count="4">
    <cellStyle name="Normal" xfId="0" builtinId="0"/>
    <cellStyle name="Normal 2" xfId="2"/>
    <cellStyle name="Normal 3" xfId="3"/>
    <cellStyle name="Normal 4" xfId="1"/>
  </cellStyles>
  <dxfs count="0"/>
  <tableStyles count="0" defaultTableStyle="TableStyleMedium2" defaultPivotStyle="PivotStyleLight16"/>
  <colors>
    <mruColors>
      <color rgb="FFF9F3A7"/>
      <color rgb="FFF5FE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504826</xdr:colOff>
      <xdr:row>6</xdr:row>
      <xdr:rowOff>28575</xdr:rowOff>
    </xdr:from>
    <xdr:to>
      <xdr:col>4</xdr:col>
      <xdr:colOff>66676</xdr:colOff>
      <xdr:row>9</xdr:row>
      <xdr:rowOff>9525</xdr:rowOff>
    </xdr:to>
    <xdr:sp macro="" textlink="">
      <xdr:nvSpPr>
        <xdr:cNvPr id="2" name="Rectangle 1"/>
        <xdr:cNvSpPr/>
      </xdr:nvSpPr>
      <xdr:spPr>
        <a:xfrm>
          <a:off x="2619376" y="1333500"/>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38100</xdr:colOff>
      <xdr:row>6</xdr:row>
      <xdr:rowOff>19049</xdr:rowOff>
    </xdr:from>
    <xdr:to>
      <xdr:col>6</xdr:col>
      <xdr:colOff>228600</xdr:colOff>
      <xdr:row>9</xdr:row>
      <xdr:rowOff>9525</xdr:rowOff>
    </xdr:to>
    <xdr:sp macro="" textlink="">
      <xdr:nvSpPr>
        <xdr:cNvPr id="4" name="Rectangle 3"/>
        <xdr:cNvSpPr/>
      </xdr:nvSpPr>
      <xdr:spPr>
        <a:xfrm>
          <a:off x="4000500" y="1323974"/>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xdr:row>
      <xdr:rowOff>95250</xdr:rowOff>
    </xdr:from>
    <xdr:to>
      <xdr:col>3</xdr:col>
      <xdr:colOff>276226</xdr:colOff>
      <xdr:row>6</xdr:row>
      <xdr:rowOff>28575</xdr:rowOff>
    </xdr:to>
    <xdr:cxnSp macro="">
      <xdr:nvCxnSpPr>
        <xdr:cNvPr id="15" name="Straight Connector 14"/>
        <xdr:cNvCxnSpPr>
          <a:endCxn id="2" idx="0"/>
        </xdr:cNvCxnSpPr>
      </xdr:nvCxnSpPr>
      <xdr:spPr>
        <a:xfrm>
          <a:off x="3019425" y="1238250"/>
          <a:ext cx="1"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438150</xdr:colOff>
      <xdr:row>9</xdr:row>
      <xdr:rowOff>9525</xdr:rowOff>
    </xdr:from>
    <xdr:to>
      <xdr:col>5</xdr:col>
      <xdr:colOff>438150</xdr:colOff>
      <xdr:row>9</xdr:row>
      <xdr:rowOff>104775</xdr:rowOff>
    </xdr:to>
    <xdr:cxnSp macro="">
      <xdr:nvCxnSpPr>
        <xdr:cNvPr id="22" name="Straight Connector 21"/>
        <xdr:cNvCxnSpPr>
          <a:stCxn id="4" idx="2"/>
        </xdr:cNvCxnSpPr>
      </xdr:nvCxnSpPr>
      <xdr:spPr>
        <a:xfrm>
          <a:off x="4400550" y="1800225"/>
          <a:ext cx="0"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xdr:row>
      <xdr:rowOff>0</xdr:rowOff>
    </xdr:from>
    <xdr:to>
      <xdr:col>5</xdr:col>
      <xdr:colOff>190500</xdr:colOff>
      <xdr:row>14</xdr:row>
      <xdr:rowOff>152401</xdr:rowOff>
    </xdr:to>
    <xdr:sp macro="" textlink="">
      <xdr:nvSpPr>
        <xdr:cNvPr id="36" name="Rectangle 35"/>
        <xdr:cNvSpPr/>
      </xdr:nvSpPr>
      <xdr:spPr>
        <a:xfrm>
          <a:off x="3352800" y="2600325"/>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400050</xdr:colOff>
      <xdr:row>14</xdr:row>
      <xdr:rowOff>152401</xdr:rowOff>
    </xdr:from>
    <xdr:to>
      <xdr:col>4</xdr:col>
      <xdr:colOff>400050</xdr:colOff>
      <xdr:row>15</xdr:row>
      <xdr:rowOff>85726</xdr:rowOff>
    </xdr:to>
    <xdr:cxnSp macro="">
      <xdr:nvCxnSpPr>
        <xdr:cNvPr id="37" name="Straight Connector 36"/>
        <xdr:cNvCxnSpPr>
          <a:stCxn id="36" idx="2"/>
        </xdr:cNvCxnSpPr>
      </xdr:nvCxnSpPr>
      <xdr:spPr>
        <a:xfrm>
          <a:off x="3752850" y="3076576"/>
          <a:ext cx="0"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400050</xdr:colOff>
      <xdr:row>15</xdr:row>
      <xdr:rowOff>142875</xdr:rowOff>
    </xdr:from>
    <xdr:to>
      <xdr:col>4</xdr:col>
      <xdr:colOff>445769</xdr:colOff>
      <xdr:row>17</xdr:row>
      <xdr:rowOff>114300</xdr:rowOff>
    </xdr:to>
    <xdr:sp macro="" textlink="">
      <xdr:nvSpPr>
        <xdr:cNvPr id="38" name="Down Arrow 37"/>
        <xdr:cNvSpPr/>
      </xdr:nvSpPr>
      <xdr:spPr>
        <a:xfrm>
          <a:off x="3419475" y="2914650"/>
          <a:ext cx="45719" cy="295275"/>
        </a:xfrm>
        <a:prstGeom prst="downArrow">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504825</xdr:colOff>
      <xdr:row>23</xdr:row>
      <xdr:rowOff>85725</xdr:rowOff>
    </xdr:from>
    <xdr:to>
      <xdr:col>4</xdr:col>
      <xdr:colOff>66675</xdr:colOff>
      <xdr:row>26</xdr:row>
      <xdr:rowOff>66675</xdr:rowOff>
    </xdr:to>
    <xdr:sp macro="" textlink="">
      <xdr:nvSpPr>
        <xdr:cNvPr id="41" name="Rectangle 40"/>
        <xdr:cNvSpPr/>
      </xdr:nvSpPr>
      <xdr:spPr>
        <a:xfrm rot="727388">
          <a:off x="2619375" y="4467225"/>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123825</xdr:colOff>
      <xdr:row>22</xdr:row>
      <xdr:rowOff>152400</xdr:rowOff>
    </xdr:from>
    <xdr:to>
      <xdr:col>5</xdr:col>
      <xdr:colOff>314325</xdr:colOff>
      <xdr:row>25</xdr:row>
      <xdr:rowOff>133350</xdr:rowOff>
    </xdr:to>
    <xdr:sp macro="" textlink="">
      <xdr:nvSpPr>
        <xdr:cNvPr id="43" name="Rectangle 42"/>
        <xdr:cNvSpPr/>
      </xdr:nvSpPr>
      <xdr:spPr>
        <a:xfrm>
          <a:off x="3476625" y="4371975"/>
          <a:ext cx="80010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5</xdr:col>
      <xdr:colOff>514350</xdr:colOff>
      <xdr:row>21</xdr:row>
      <xdr:rowOff>38100</xdr:rowOff>
    </xdr:from>
    <xdr:to>
      <xdr:col>6</xdr:col>
      <xdr:colOff>381001</xdr:colOff>
      <xdr:row>26</xdr:row>
      <xdr:rowOff>28575</xdr:rowOff>
    </xdr:to>
    <xdr:sp macro="" textlink="">
      <xdr:nvSpPr>
        <xdr:cNvPr id="45" name="Rectangle 44"/>
        <xdr:cNvSpPr/>
      </xdr:nvSpPr>
      <xdr:spPr>
        <a:xfrm rot="17957221">
          <a:off x="4314826" y="4419599"/>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457200</xdr:colOff>
      <xdr:row>22</xdr:row>
      <xdr:rowOff>114300</xdr:rowOff>
    </xdr:from>
    <xdr:to>
      <xdr:col>5</xdr:col>
      <xdr:colOff>544788</xdr:colOff>
      <xdr:row>22</xdr:row>
      <xdr:rowOff>159737</xdr:rowOff>
    </xdr:to>
    <xdr:cxnSp macro="">
      <xdr:nvCxnSpPr>
        <xdr:cNvPr id="47" name="Straight Connector 46"/>
        <xdr:cNvCxnSpPr>
          <a:endCxn id="45" idx="0"/>
        </xdr:cNvCxnSpPr>
      </xdr:nvCxnSpPr>
      <xdr:spPr>
        <a:xfrm>
          <a:off x="4419600" y="4657725"/>
          <a:ext cx="87588" cy="454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325234</xdr:colOff>
      <xdr:row>23</xdr:row>
      <xdr:rowOff>0</xdr:rowOff>
    </xdr:from>
    <xdr:to>
      <xdr:col>3</xdr:col>
      <xdr:colOff>342900</xdr:colOff>
      <xdr:row>23</xdr:row>
      <xdr:rowOff>90929</xdr:rowOff>
    </xdr:to>
    <xdr:cxnSp macro="">
      <xdr:nvCxnSpPr>
        <xdr:cNvPr id="52" name="Straight Connector 51"/>
        <xdr:cNvCxnSpPr>
          <a:endCxn id="41" idx="0"/>
        </xdr:cNvCxnSpPr>
      </xdr:nvCxnSpPr>
      <xdr:spPr>
        <a:xfrm flipH="1">
          <a:off x="3068434" y="4381500"/>
          <a:ext cx="17666" cy="909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544788</xdr:colOff>
      <xdr:row>22</xdr:row>
      <xdr:rowOff>159737</xdr:rowOff>
    </xdr:from>
    <xdr:to>
      <xdr:col>5</xdr:col>
      <xdr:colOff>544788</xdr:colOff>
      <xdr:row>22</xdr:row>
      <xdr:rowOff>159737</xdr:rowOff>
    </xdr:to>
    <xdr:cxnSp macro="">
      <xdr:nvCxnSpPr>
        <xdr:cNvPr id="57" name="Straight Connector 56"/>
        <xdr:cNvCxnSpPr>
          <a:stCxn id="45" idx="0"/>
          <a:endCxn id="45" idx="0"/>
        </xdr:cNvCxnSpPr>
      </xdr:nvCxnSpPr>
      <xdr:spPr>
        <a:xfrm>
          <a:off x="4507188" y="4541237"/>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25</xdr:row>
      <xdr:rowOff>133350</xdr:rowOff>
    </xdr:from>
    <xdr:to>
      <xdr:col>4</xdr:col>
      <xdr:colOff>533400</xdr:colOff>
      <xdr:row>26</xdr:row>
      <xdr:rowOff>66675</xdr:rowOff>
    </xdr:to>
    <xdr:cxnSp macro="">
      <xdr:nvCxnSpPr>
        <xdr:cNvPr id="61" name="Straight Connector 60"/>
        <xdr:cNvCxnSpPr>
          <a:stCxn id="43" idx="2"/>
        </xdr:cNvCxnSpPr>
      </xdr:nvCxnSpPr>
      <xdr:spPr>
        <a:xfrm>
          <a:off x="3876675" y="5000625"/>
          <a:ext cx="9525" cy="952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23</xdr:row>
      <xdr:rowOff>104775</xdr:rowOff>
    </xdr:from>
    <xdr:to>
      <xdr:col>2</xdr:col>
      <xdr:colOff>438151</xdr:colOff>
      <xdr:row>25</xdr:row>
      <xdr:rowOff>123825</xdr:rowOff>
    </xdr:to>
    <xdr:sp macro="" textlink="">
      <xdr:nvSpPr>
        <xdr:cNvPr id="82" name="Multiply 81"/>
        <xdr:cNvSpPr/>
      </xdr:nvSpPr>
      <xdr:spPr>
        <a:xfrm>
          <a:off x="2114551" y="4810125"/>
          <a:ext cx="438150" cy="342900"/>
        </a:xfrm>
        <a:prstGeom prst="mathMultiply">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169245</xdr:colOff>
      <xdr:row>115</xdr:row>
      <xdr:rowOff>77911</xdr:rowOff>
    </xdr:from>
    <xdr:to>
      <xdr:col>4</xdr:col>
      <xdr:colOff>557456</xdr:colOff>
      <xdr:row>118</xdr:row>
      <xdr:rowOff>58861</xdr:rowOff>
    </xdr:to>
    <xdr:sp macro="" textlink="">
      <xdr:nvSpPr>
        <xdr:cNvPr id="17" name="Rectangle 16"/>
        <xdr:cNvSpPr/>
      </xdr:nvSpPr>
      <xdr:spPr>
        <a:xfrm rot="727388">
          <a:off x="2912445" y="7212136"/>
          <a:ext cx="997811"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361950</xdr:colOff>
      <xdr:row>112</xdr:row>
      <xdr:rowOff>0</xdr:rowOff>
    </xdr:from>
    <xdr:to>
      <xdr:col>5</xdr:col>
      <xdr:colOff>190500</xdr:colOff>
      <xdr:row>114</xdr:row>
      <xdr:rowOff>142875</xdr:rowOff>
    </xdr:to>
    <xdr:sp macro="" textlink="">
      <xdr:nvSpPr>
        <xdr:cNvPr id="18" name="Rectangle 17"/>
        <xdr:cNvSpPr/>
      </xdr:nvSpPr>
      <xdr:spPr>
        <a:xfrm>
          <a:off x="3105150" y="6648450"/>
          <a:ext cx="10477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276225</xdr:colOff>
      <xdr:row>114</xdr:row>
      <xdr:rowOff>142875</xdr:rowOff>
    </xdr:from>
    <xdr:to>
      <xdr:col>4</xdr:col>
      <xdr:colOff>276225</xdr:colOff>
      <xdr:row>115</xdr:row>
      <xdr:rowOff>57150</xdr:rowOff>
    </xdr:to>
    <xdr:cxnSp macro="">
      <xdr:nvCxnSpPr>
        <xdr:cNvPr id="19" name="Straight Connector 18"/>
        <xdr:cNvCxnSpPr>
          <a:stCxn id="18" idx="2"/>
        </xdr:cNvCxnSpPr>
      </xdr:nvCxnSpPr>
      <xdr:spPr>
        <a:xfrm>
          <a:off x="3629025" y="7115175"/>
          <a:ext cx="0" cy="762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107560</xdr:colOff>
      <xdr:row>114</xdr:row>
      <xdr:rowOff>152400</xdr:rowOff>
    </xdr:from>
    <xdr:to>
      <xdr:col>4</xdr:col>
      <xdr:colOff>114300</xdr:colOff>
      <xdr:row>115</xdr:row>
      <xdr:rowOff>83115</xdr:rowOff>
    </xdr:to>
    <xdr:cxnSp macro="">
      <xdr:nvCxnSpPr>
        <xdr:cNvPr id="26" name="Straight Connector 25"/>
        <xdr:cNvCxnSpPr>
          <a:endCxn id="17" idx="0"/>
        </xdr:cNvCxnSpPr>
      </xdr:nvCxnSpPr>
      <xdr:spPr>
        <a:xfrm flipH="1">
          <a:off x="3460360" y="7124700"/>
          <a:ext cx="6740" cy="926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112</xdr:row>
      <xdr:rowOff>0</xdr:rowOff>
    </xdr:from>
    <xdr:to>
      <xdr:col>7</xdr:col>
      <xdr:colOff>190500</xdr:colOff>
      <xdr:row>114</xdr:row>
      <xdr:rowOff>142875</xdr:rowOff>
    </xdr:to>
    <xdr:sp macro="" textlink="">
      <xdr:nvSpPr>
        <xdr:cNvPr id="29" name="Rectangle 28"/>
        <xdr:cNvSpPr/>
      </xdr:nvSpPr>
      <xdr:spPr>
        <a:xfrm>
          <a:off x="4572000" y="6648450"/>
          <a:ext cx="80010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6</xdr:col>
      <xdr:colOff>0</xdr:colOff>
      <xdr:row>115</xdr:row>
      <xdr:rowOff>0</xdr:rowOff>
    </xdr:from>
    <xdr:to>
      <xdr:col>7</xdr:col>
      <xdr:colOff>190500</xdr:colOff>
      <xdr:row>117</xdr:row>
      <xdr:rowOff>142875</xdr:rowOff>
    </xdr:to>
    <xdr:sp macro="" textlink="">
      <xdr:nvSpPr>
        <xdr:cNvPr id="30" name="Rectangle 29"/>
        <xdr:cNvSpPr/>
      </xdr:nvSpPr>
      <xdr:spPr>
        <a:xfrm>
          <a:off x="4572000" y="7296150"/>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34</xdr:row>
      <xdr:rowOff>0</xdr:rowOff>
    </xdr:from>
    <xdr:to>
      <xdr:col>5</xdr:col>
      <xdr:colOff>590550</xdr:colOff>
      <xdr:row>36</xdr:row>
      <xdr:rowOff>142875</xdr:rowOff>
    </xdr:to>
    <xdr:sp macro="" textlink="">
      <xdr:nvSpPr>
        <xdr:cNvPr id="39" name="Rectangle 38"/>
        <xdr:cNvSpPr/>
      </xdr:nvSpPr>
      <xdr:spPr>
        <a:xfrm>
          <a:off x="2743200" y="64865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37</xdr:row>
      <xdr:rowOff>0</xdr:rowOff>
    </xdr:from>
    <xdr:to>
      <xdr:col>5</xdr:col>
      <xdr:colOff>590550</xdr:colOff>
      <xdr:row>39</xdr:row>
      <xdr:rowOff>142875</xdr:rowOff>
    </xdr:to>
    <xdr:sp macro="" textlink="">
      <xdr:nvSpPr>
        <xdr:cNvPr id="42" name="Rectangle 41"/>
        <xdr:cNvSpPr/>
      </xdr:nvSpPr>
      <xdr:spPr>
        <a:xfrm>
          <a:off x="2743200" y="6972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0</xdr:colOff>
      <xdr:row>37</xdr:row>
      <xdr:rowOff>0</xdr:rowOff>
    </xdr:from>
    <xdr:to>
      <xdr:col>7</xdr:col>
      <xdr:colOff>552450</xdr:colOff>
      <xdr:row>39</xdr:row>
      <xdr:rowOff>142875</xdr:rowOff>
    </xdr:to>
    <xdr:sp macro="" textlink="">
      <xdr:nvSpPr>
        <xdr:cNvPr id="46" name="Rectangle 45"/>
        <xdr:cNvSpPr/>
      </xdr:nvSpPr>
      <xdr:spPr>
        <a:xfrm>
          <a:off x="3962400" y="6972300"/>
          <a:ext cx="11620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41</xdr:row>
      <xdr:rowOff>0</xdr:rowOff>
    </xdr:from>
    <xdr:to>
      <xdr:col>5</xdr:col>
      <xdr:colOff>590550</xdr:colOff>
      <xdr:row>43</xdr:row>
      <xdr:rowOff>142875</xdr:rowOff>
    </xdr:to>
    <xdr:sp macro="" textlink="">
      <xdr:nvSpPr>
        <xdr:cNvPr id="48" name="Rectangle 47"/>
        <xdr:cNvSpPr/>
      </xdr:nvSpPr>
      <xdr:spPr>
        <a:xfrm>
          <a:off x="3352800" y="77819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44</xdr:row>
      <xdr:rowOff>0</xdr:rowOff>
    </xdr:from>
    <xdr:to>
      <xdr:col>5</xdr:col>
      <xdr:colOff>590550</xdr:colOff>
      <xdr:row>46</xdr:row>
      <xdr:rowOff>142875</xdr:rowOff>
    </xdr:to>
    <xdr:sp macro="" textlink="">
      <xdr:nvSpPr>
        <xdr:cNvPr id="49" name="Rectangle 48"/>
        <xdr:cNvSpPr/>
      </xdr:nvSpPr>
      <xdr:spPr>
        <a:xfrm>
          <a:off x="3352800" y="82677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34189</xdr:colOff>
      <xdr:row>42</xdr:row>
      <xdr:rowOff>127767</xdr:rowOff>
    </xdr:from>
    <xdr:to>
      <xdr:col>7</xdr:col>
      <xdr:colOff>392691</xdr:colOff>
      <xdr:row>45</xdr:row>
      <xdr:rowOff>108717</xdr:rowOff>
    </xdr:to>
    <xdr:sp macro="" textlink="">
      <xdr:nvSpPr>
        <xdr:cNvPr id="50" name="Rectangle 49"/>
        <xdr:cNvSpPr/>
      </xdr:nvSpPr>
      <xdr:spPr>
        <a:xfrm rot="20424521">
          <a:off x="4606189" y="8071617"/>
          <a:ext cx="1196702"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50</xdr:row>
      <xdr:rowOff>0</xdr:rowOff>
    </xdr:from>
    <xdr:to>
      <xdr:col>5</xdr:col>
      <xdr:colOff>590550</xdr:colOff>
      <xdr:row>52</xdr:row>
      <xdr:rowOff>142875</xdr:rowOff>
    </xdr:to>
    <xdr:sp macro="" textlink="">
      <xdr:nvSpPr>
        <xdr:cNvPr id="55" name="Rectangle 54"/>
        <xdr:cNvSpPr/>
      </xdr:nvSpPr>
      <xdr:spPr>
        <a:xfrm>
          <a:off x="3352800" y="90773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53</xdr:row>
      <xdr:rowOff>0</xdr:rowOff>
    </xdr:from>
    <xdr:to>
      <xdr:col>5</xdr:col>
      <xdr:colOff>590550</xdr:colOff>
      <xdr:row>55</xdr:row>
      <xdr:rowOff>142875</xdr:rowOff>
    </xdr:to>
    <xdr:sp macro="" textlink="">
      <xdr:nvSpPr>
        <xdr:cNvPr id="56" name="Rectangle 55"/>
        <xdr:cNvSpPr/>
      </xdr:nvSpPr>
      <xdr:spPr>
        <a:xfrm>
          <a:off x="3352800" y="95631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41679</xdr:colOff>
      <xdr:row>50</xdr:row>
      <xdr:rowOff>128137</xdr:rowOff>
    </xdr:from>
    <xdr:to>
      <xdr:col>7</xdr:col>
      <xdr:colOff>348832</xdr:colOff>
      <xdr:row>53</xdr:row>
      <xdr:rowOff>109087</xdr:rowOff>
    </xdr:to>
    <xdr:sp macro="" textlink="">
      <xdr:nvSpPr>
        <xdr:cNvPr id="58" name="Rectangle 57"/>
        <xdr:cNvSpPr/>
      </xdr:nvSpPr>
      <xdr:spPr>
        <a:xfrm rot="19478125">
          <a:off x="4613679" y="9529312"/>
          <a:ext cx="1145353"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61</xdr:row>
      <xdr:rowOff>0</xdr:rowOff>
    </xdr:from>
    <xdr:to>
      <xdr:col>5</xdr:col>
      <xdr:colOff>590550</xdr:colOff>
      <xdr:row>63</xdr:row>
      <xdr:rowOff>142875</xdr:rowOff>
    </xdr:to>
    <xdr:sp macro="" textlink="">
      <xdr:nvSpPr>
        <xdr:cNvPr id="66" name="Rectangle 65"/>
        <xdr:cNvSpPr/>
      </xdr:nvSpPr>
      <xdr:spPr>
        <a:xfrm>
          <a:off x="3352800" y="110204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64</xdr:row>
      <xdr:rowOff>0</xdr:rowOff>
    </xdr:from>
    <xdr:to>
      <xdr:col>5</xdr:col>
      <xdr:colOff>590550</xdr:colOff>
      <xdr:row>66</xdr:row>
      <xdr:rowOff>142875</xdr:rowOff>
    </xdr:to>
    <xdr:sp macro="" textlink="">
      <xdr:nvSpPr>
        <xdr:cNvPr id="67" name="Rectangle 66"/>
        <xdr:cNvSpPr/>
      </xdr:nvSpPr>
      <xdr:spPr>
        <a:xfrm>
          <a:off x="3352800" y="115062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39738</xdr:colOff>
      <xdr:row>61</xdr:row>
      <xdr:rowOff>122046</xdr:rowOff>
    </xdr:from>
    <xdr:to>
      <xdr:col>7</xdr:col>
      <xdr:colOff>367939</xdr:colOff>
      <xdr:row>64</xdr:row>
      <xdr:rowOff>102996</xdr:rowOff>
    </xdr:to>
    <xdr:sp macro="" textlink="">
      <xdr:nvSpPr>
        <xdr:cNvPr id="68" name="Rectangle 67"/>
        <xdr:cNvSpPr/>
      </xdr:nvSpPr>
      <xdr:spPr>
        <a:xfrm rot="19478125">
          <a:off x="4611738" y="11304396"/>
          <a:ext cx="1166401"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6</xdr:col>
      <xdr:colOff>188336</xdr:colOff>
      <xdr:row>58</xdr:row>
      <xdr:rowOff>0</xdr:rowOff>
    </xdr:from>
    <xdr:to>
      <xdr:col>6</xdr:col>
      <xdr:colOff>655061</xdr:colOff>
      <xdr:row>64</xdr:row>
      <xdr:rowOff>131174</xdr:rowOff>
    </xdr:to>
    <xdr:sp macro="" textlink="">
      <xdr:nvSpPr>
        <xdr:cNvPr id="70" name="Rectangle 69"/>
        <xdr:cNvSpPr/>
      </xdr:nvSpPr>
      <xdr:spPr>
        <a:xfrm rot="17651908">
          <a:off x="4432196" y="11004433"/>
          <a:ext cx="1123006"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6</xdr:col>
      <xdr:colOff>352425</xdr:colOff>
      <xdr:row>6</xdr:row>
      <xdr:rowOff>19050</xdr:rowOff>
    </xdr:from>
    <xdr:to>
      <xdr:col>6</xdr:col>
      <xdr:colOff>533400</xdr:colOff>
      <xdr:row>9</xdr:row>
      <xdr:rowOff>76200</xdr:rowOff>
    </xdr:to>
    <xdr:sp macro="" textlink="">
      <xdr:nvSpPr>
        <xdr:cNvPr id="72" name="Curved Left Arrow 71"/>
        <xdr:cNvSpPr/>
      </xdr:nvSpPr>
      <xdr:spPr>
        <a:xfrm>
          <a:off x="4924425" y="1323975"/>
          <a:ext cx="180975" cy="542925"/>
        </a:xfrm>
        <a:prstGeom prst="curvedLeftArrow">
          <a:avLst>
            <a:gd name="adj1" fmla="val 25000"/>
            <a:gd name="adj2" fmla="val 47375"/>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7</xdr:col>
      <xdr:colOff>466724</xdr:colOff>
      <xdr:row>42</xdr:row>
      <xdr:rowOff>161924</xdr:rowOff>
    </xdr:from>
    <xdr:to>
      <xdr:col>7</xdr:col>
      <xdr:colOff>588641</xdr:colOff>
      <xdr:row>46</xdr:row>
      <xdr:rowOff>95248</xdr:rowOff>
    </xdr:to>
    <xdr:sp macro="" textlink="">
      <xdr:nvSpPr>
        <xdr:cNvPr id="20" name="Curved Right Arrow 19"/>
        <xdr:cNvSpPr/>
      </xdr:nvSpPr>
      <xdr:spPr>
        <a:xfrm rot="10800000">
          <a:off x="5876924" y="8105774"/>
          <a:ext cx="121917" cy="581024"/>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6</xdr:col>
      <xdr:colOff>19049</xdr:colOff>
      <xdr:row>61</xdr:row>
      <xdr:rowOff>76200</xdr:rowOff>
    </xdr:from>
    <xdr:to>
      <xdr:col>6</xdr:col>
      <xdr:colOff>397382</xdr:colOff>
      <xdr:row>62</xdr:row>
      <xdr:rowOff>114301</xdr:rowOff>
    </xdr:to>
    <xdr:sp macro="" textlink="">
      <xdr:nvSpPr>
        <xdr:cNvPr id="21" name="Left Arrow 20"/>
        <xdr:cNvSpPr/>
      </xdr:nvSpPr>
      <xdr:spPr>
        <a:xfrm>
          <a:off x="4591049" y="11258550"/>
          <a:ext cx="378333" cy="200026"/>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0</xdr:colOff>
      <xdr:row>92</xdr:row>
      <xdr:rowOff>0</xdr:rowOff>
    </xdr:from>
    <xdr:to>
      <xdr:col>5</xdr:col>
      <xdr:colOff>590550</xdr:colOff>
      <xdr:row>94</xdr:row>
      <xdr:rowOff>142875</xdr:rowOff>
    </xdr:to>
    <xdr:sp macro="" textlink="">
      <xdr:nvSpPr>
        <xdr:cNvPr id="76" name="Rectangle 75"/>
        <xdr:cNvSpPr/>
      </xdr:nvSpPr>
      <xdr:spPr>
        <a:xfrm>
          <a:off x="3352800" y="126396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93</xdr:row>
      <xdr:rowOff>71438</xdr:rowOff>
    </xdr:from>
    <xdr:to>
      <xdr:col>5</xdr:col>
      <xdr:colOff>590550</xdr:colOff>
      <xdr:row>93</xdr:row>
      <xdr:rowOff>71438</xdr:rowOff>
    </xdr:to>
    <xdr:cxnSp macro="">
      <xdr:nvCxnSpPr>
        <xdr:cNvPr id="24" name="Straight Connector 23"/>
        <xdr:cNvCxnSpPr>
          <a:stCxn id="76" idx="1"/>
          <a:endCxn id="76" idx="3"/>
        </xdr:cNvCxnSpPr>
      </xdr:nvCxnSpPr>
      <xdr:spPr>
        <a:xfrm>
          <a:off x="3352800" y="12873038"/>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92</xdr:row>
      <xdr:rowOff>0</xdr:rowOff>
    </xdr:from>
    <xdr:to>
      <xdr:col>4</xdr:col>
      <xdr:colOff>600075</xdr:colOff>
      <xdr:row>94</xdr:row>
      <xdr:rowOff>142875</xdr:rowOff>
    </xdr:to>
    <xdr:cxnSp macro="">
      <xdr:nvCxnSpPr>
        <xdr:cNvPr id="28" name="Straight Connector 27"/>
        <xdr:cNvCxnSpPr>
          <a:stCxn id="76" idx="0"/>
          <a:endCxn id="76" idx="2"/>
        </xdr:cNvCxnSpPr>
      </xdr:nvCxnSpPr>
      <xdr:spPr>
        <a:xfrm>
          <a:off x="3952875" y="12639675"/>
          <a:ext cx="0"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4</xdr:col>
      <xdr:colOff>590550</xdr:colOff>
      <xdr:row>98</xdr:row>
      <xdr:rowOff>142875</xdr:rowOff>
    </xdr:to>
    <xdr:sp macro="" textlink="">
      <xdr:nvSpPr>
        <xdr:cNvPr id="79" name="Rectangle 78"/>
        <xdr:cNvSpPr/>
      </xdr:nvSpPr>
      <xdr:spPr>
        <a:xfrm>
          <a:off x="2743200" y="13449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600075</xdr:colOff>
      <xdr:row>96</xdr:row>
      <xdr:rowOff>0</xdr:rowOff>
    </xdr:from>
    <xdr:to>
      <xdr:col>3</xdr:col>
      <xdr:colOff>600075</xdr:colOff>
      <xdr:row>98</xdr:row>
      <xdr:rowOff>142875</xdr:rowOff>
    </xdr:to>
    <xdr:cxnSp macro="">
      <xdr:nvCxnSpPr>
        <xdr:cNvPr id="32" name="Straight Connector 31"/>
        <xdr:cNvCxnSpPr>
          <a:stCxn id="79" idx="0"/>
          <a:endCxn id="79" idx="2"/>
        </xdr:cNvCxnSpPr>
      </xdr:nvCxnSpPr>
      <xdr:spPr>
        <a:xfrm>
          <a:off x="3343275" y="13449300"/>
          <a:ext cx="0" cy="4667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97</xdr:row>
      <xdr:rowOff>71438</xdr:rowOff>
    </xdr:from>
    <xdr:to>
      <xdr:col>4</xdr:col>
      <xdr:colOff>590550</xdr:colOff>
      <xdr:row>97</xdr:row>
      <xdr:rowOff>71438</xdr:rowOff>
    </xdr:to>
    <xdr:cxnSp macro="">
      <xdr:nvCxnSpPr>
        <xdr:cNvPr id="81" name="Straight Connector 80"/>
        <xdr:cNvCxnSpPr>
          <a:stCxn id="79" idx="1"/>
          <a:endCxn id="79" idx="3"/>
        </xdr:cNvCxnSpPr>
      </xdr:nvCxnSpPr>
      <xdr:spPr>
        <a:xfrm>
          <a:off x="2743200" y="1368266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96</xdr:row>
      <xdr:rowOff>0</xdr:rowOff>
    </xdr:from>
    <xdr:to>
      <xdr:col>6</xdr:col>
      <xdr:colOff>590550</xdr:colOff>
      <xdr:row>98</xdr:row>
      <xdr:rowOff>142875</xdr:rowOff>
    </xdr:to>
    <xdr:sp macro="" textlink="">
      <xdr:nvSpPr>
        <xdr:cNvPr id="99" name="Rectangle 98"/>
        <xdr:cNvSpPr/>
      </xdr:nvSpPr>
      <xdr:spPr>
        <a:xfrm>
          <a:off x="3962400" y="13449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600075</xdr:colOff>
      <xdr:row>96</xdr:row>
      <xdr:rowOff>0</xdr:rowOff>
    </xdr:from>
    <xdr:to>
      <xdr:col>5</xdr:col>
      <xdr:colOff>600075</xdr:colOff>
      <xdr:row>98</xdr:row>
      <xdr:rowOff>142875</xdr:rowOff>
    </xdr:to>
    <xdr:cxnSp macro="">
      <xdr:nvCxnSpPr>
        <xdr:cNvPr id="101" name="Straight Connector 100"/>
        <xdr:cNvCxnSpPr>
          <a:stCxn id="99" idx="0"/>
          <a:endCxn id="99" idx="2"/>
        </xdr:cNvCxnSpPr>
      </xdr:nvCxnSpPr>
      <xdr:spPr>
        <a:xfrm>
          <a:off x="4562475" y="13449300"/>
          <a:ext cx="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97</xdr:row>
      <xdr:rowOff>71438</xdr:rowOff>
    </xdr:from>
    <xdr:to>
      <xdr:col>6</xdr:col>
      <xdr:colOff>590550</xdr:colOff>
      <xdr:row>97</xdr:row>
      <xdr:rowOff>71438</xdr:rowOff>
    </xdr:to>
    <xdr:cxnSp macro="">
      <xdr:nvCxnSpPr>
        <xdr:cNvPr id="105" name="Straight Connector 104"/>
        <xdr:cNvCxnSpPr>
          <a:stCxn id="99" idx="1"/>
          <a:endCxn id="99" idx="3"/>
        </xdr:cNvCxnSpPr>
      </xdr:nvCxnSpPr>
      <xdr:spPr>
        <a:xfrm>
          <a:off x="3962400" y="1368266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101</xdr:row>
      <xdr:rowOff>0</xdr:rowOff>
    </xdr:from>
    <xdr:to>
      <xdr:col>5</xdr:col>
      <xdr:colOff>590550</xdr:colOff>
      <xdr:row>103</xdr:row>
      <xdr:rowOff>142875</xdr:rowOff>
    </xdr:to>
    <xdr:sp macro="" textlink="">
      <xdr:nvSpPr>
        <xdr:cNvPr id="115" name="Rectangle 114"/>
        <xdr:cNvSpPr/>
      </xdr:nvSpPr>
      <xdr:spPr>
        <a:xfrm>
          <a:off x="3352800" y="126396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102</xdr:row>
      <xdr:rowOff>71438</xdr:rowOff>
    </xdr:from>
    <xdr:to>
      <xdr:col>5</xdr:col>
      <xdr:colOff>590550</xdr:colOff>
      <xdr:row>102</xdr:row>
      <xdr:rowOff>71438</xdr:rowOff>
    </xdr:to>
    <xdr:cxnSp macro="">
      <xdr:nvCxnSpPr>
        <xdr:cNvPr id="116" name="Straight Connector 115"/>
        <xdr:cNvCxnSpPr>
          <a:stCxn id="115" idx="1"/>
          <a:endCxn id="115" idx="3"/>
        </xdr:cNvCxnSpPr>
      </xdr:nvCxnSpPr>
      <xdr:spPr>
        <a:xfrm>
          <a:off x="3352800" y="12873038"/>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101</xdr:row>
      <xdr:rowOff>0</xdr:rowOff>
    </xdr:from>
    <xdr:to>
      <xdr:col>4</xdr:col>
      <xdr:colOff>600075</xdr:colOff>
      <xdr:row>103</xdr:row>
      <xdr:rowOff>142875</xdr:rowOff>
    </xdr:to>
    <xdr:cxnSp macro="">
      <xdr:nvCxnSpPr>
        <xdr:cNvPr id="117" name="Straight Connector 116"/>
        <xdr:cNvCxnSpPr>
          <a:stCxn id="115" idx="0"/>
          <a:endCxn id="115" idx="2"/>
        </xdr:cNvCxnSpPr>
      </xdr:nvCxnSpPr>
      <xdr:spPr>
        <a:xfrm>
          <a:off x="3952875" y="12639675"/>
          <a:ext cx="0"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104</xdr:row>
      <xdr:rowOff>19050</xdr:rowOff>
    </xdr:from>
    <xdr:to>
      <xdr:col>4</xdr:col>
      <xdr:colOff>561975</xdr:colOff>
      <xdr:row>107</xdr:row>
      <xdr:rowOff>0</xdr:rowOff>
    </xdr:to>
    <xdr:sp macro="" textlink="">
      <xdr:nvSpPr>
        <xdr:cNvPr id="118" name="Rectangle 117"/>
        <xdr:cNvSpPr/>
      </xdr:nvSpPr>
      <xdr:spPr>
        <a:xfrm>
          <a:off x="2714625" y="147637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571500</xdr:colOff>
      <xdr:row>104</xdr:row>
      <xdr:rowOff>19050</xdr:rowOff>
    </xdr:from>
    <xdr:to>
      <xdr:col>3</xdr:col>
      <xdr:colOff>571500</xdr:colOff>
      <xdr:row>107</xdr:row>
      <xdr:rowOff>0</xdr:rowOff>
    </xdr:to>
    <xdr:cxnSp macro="">
      <xdr:nvCxnSpPr>
        <xdr:cNvPr id="119" name="Straight Connector 118"/>
        <xdr:cNvCxnSpPr>
          <a:stCxn id="118" idx="0"/>
          <a:endCxn id="118" idx="2"/>
        </xdr:cNvCxnSpPr>
      </xdr:nvCxnSpPr>
      <xdr:spPr>
        <a:xfrm>
          <a:off x="3314700" y="14763750"/>
          <a:ext cx="0" cy="4667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600075</xdr:colOff>
      <xdr:row>105</xdr:row>
      <xdr:rowOff>90488</xdr:rowOff>
    </xdr:from>
    <xdr:to>
      <xdr:col>4</xdr:col>
      <xdr:colOff>561975</xdr:colOff>
      <xdr:row>105</xdr:row>
      <xdr:rowOff>90488</xdr:rowOff>
    </xdr:to>
    <xdr:cxnSp macro="">
      <xdr:nvCxnSpPr>
        <xdr:cNvPr id="120" name="Straight Connector 119"/>
        <xdr:cNvCxnSpPr>
          <a:stCxn id="118" idx="1"/>
          <a:endCxn id="118" idx="3"/>
        </xdr:cNvCxnSpPr>
      </xdr:nvCxnSpPr>
      <xdr:spPr>
        <a:xfrm>
          <a:off x="2714625" y="1499711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104</xdr:row>
      <xdr:rowOff>19050</xdr:rowOff>
    </xdr:from>
    <xdr:to>
      <xdr:col>6</xdr:col>
      <xdr:colOff>561975</xdr:colOff>
      <xdr:row>107</xdr:row>
      <xdr:rowOff>0</xdr:rowOff>
    </xdr:to>
    <xdr:sp macro="" textlink="">
      <xdr:nvSpPr>
        <xdr:cNvPr id="121" name="Rectangle 120"/>
        <xdr:cNvSpPr/>
      </xdr:nvSpPr>
      <xdr:spPr>
        <a:xfrm>
          <a:off x="3933825" y="147637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571500</xdr:colOff>
      <xdr:row>104</xdr:row>
      <xdr:rowOff>19050</xdr:rowOff>
    </xdr:from>
    <xdr:to>
      <xdr:col>5</xdr:col>
      <xdr:colOff>571500</xdr:colOff>
      <xdr:row>107</xdr:row>
      <xdr:rowOff>0</xdr:rowOff>
    </xdr:to>
    <xdr:cxnSp macro="">
      <xdr:nvCxnSpPr>
        <xdr:cNvPr id="122" name="Straight Connector 121"/>
        <xdr:cNvCxnSpPr>
          <a:stCxn id="121" idx="0"/>
          <a:endCxn id="121" idx="2"/>
        </xdr:cNvCxnSpPr>
      </xdr:nvCxnSpPr>
      <xdr:spPr>
        <a:xfrm>
          <a:off x="4533900" y="14763750"/>
          <a:ext cx="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105</xdr:row>
      <xdr:rowOff>90488</xdr:rowOff>
    </xdr:from>
    <xdr:to>
      <xdr:col>6</xdr:col>
      <xdr:colOff>561975</xdr:colOff>
      <xdr:row>105</xdr:row>
      <xdr:rowOff>90488</xdr:rowOff>
    </xdr:to>
    <xdr:cxnSp macro="">
      <xdr:nvCxnSpPr>
        <xdr:cNvPr id="123" name="Straight Connector 122"/>
        <xdr:cNvCxnSpPr>
          <a:stCxn id="121" idx="1"/>
          <a:endCxn id="121" idx="3"/>
        </xdr:cNvCxnSpPr>
      </xdr:nvCxnSpPr>
      <xdr:spPr>
        <a:xfrm>
          <a:off x="3933825" y="1499711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72</xdr:row>
      <xdr:rowOff>0</xdr:rowOff>
    </xdr:from>
    <xdr:to>
      <xdr:col>5</xdr:col>
      <xdr:colOff>590550</xdr:colOff>
      <xdr:row>74</xdr:row>
      <xdr:rowOff>142875</xdr:rowOff>
    </xdr:to>
    <xdr:sp macro="" textlink="">
      <xdr:nvSpPr>
        <xdr:cNvPr id="63" name="Rectangle 62"/>
        <xdr:cNvSpPr/>
      </xdr:nvSpPr>
      <xdr:spPr>
        <a:xfrm>
          <a:off x="3019425" y="146970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75</xdr:row>
      <xdr:rowOff>0</xdr:rowOff>
    </xdr:from>
    <xdr:to>
      <xdr:col>5</xdr:col>
      <xdr:colOff>590550</xdr:colOff>
      <xdr:row>77</xdr:row>
      <xdr:rowOff>142875</xdr:rowOff>
    </xdr:to>
    <xdr:sp macro="" textlink="">
      <xdr:nvSpPr>
        <xdr:cNvPr id="64" name="Rectangle 63"/>
        <xdr:cNvSpPr/>
      </xdr:nvSpPr>
      <xdr:spPr>
        <a:xfrm>
          <a:off x="3019425" y="151828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0</xdr:colOff>
      <xdr:row>75</xdr:row>
      <xdr:rowOff>0</xdr:rowOff>
    </xdr:from>
    <xdr:to>
      <xdr:col>7</xdr:col>
      <xdr:colOff>552450</xdr:colOff>
      <xdr:row>77</xdr:row>
      <xdr:rowOff>142875</xdr:rowOff>
    </xdr:to>
    <xdr:sp macro="" textlink="">
      <xdr:nvSpPr>
        <xdr:cNvPr id="65" name="Rectangle 64"/>
        <xdr:cNvSpPr/>
      </xdr:nvSpPr>
      <xdr:spPr>
        <a:xfrm>
          <a:off x="4238625" y="15182850"/>
          <a:ext cx="13906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82</xdr:row>
      <xdr:rowOff>0</xdr:rowOff>
    </xdr:from>
    <xdr:to>
      <xdr:col>5</xdr:col>
      <xdr:colOff>590550</xdr:colOff>
      <xdr:row>84</xdr:row>
      <xdr:rowOff>142875</xdr:rowOff>
    </xdr:to>
    <xdr:sp macro="" textlink="">
      <xdr:nvSpPr>
        <xdr:cNvPr id="74" name="Rectangle 73"/>
        <xdr:cNvSpPr/>
      </xdr:nvSpPr>
      <xdr:spPr>
        <a:xfrm>
          <a:off x="3019425" y="163163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85</xdr:row>
      <xdr:rowOff>0</xdr:rowOff>
    </xdr:from>
    <xdr:to>
      <xdr:col>5</xdr:col>
      <xdr:colOff>590550</xdr:colOff>
      <xdr:row>87</xdr:row>
      <xdr:rowOff>142875</xdr:rowOff>
    </xdr:to>
    <xdr:sp macro="" textlink="">
      <xdr:nvSpPr>
        <xdr:cNvPr id="75" name="Rectangle 74"/>
        <xdr:cNvSpPr/>
      </xdr:nvSpPr>
      <xdr:spPr>
        <a:xfrm>
          <a:off x="3019425" y="168021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4763</xdr:colOff>
      <xdr:row>79</xdr:row>
      <xdr:rowOff>52389</xdr:rowOff>
    </xdr:from>
    <xdr:to>
      <xdr:col>6</xdr:col>
      <xdr:colOff>471488</xdr:colOff>
      <xdr:row>87</xdr:row>
      <xdr:rowOff>147639</xdr:rowOff>
    </xdr:to>
    <xdr:sp macro="" textlink="">
      <xdr:nvSpPr>
        <xdr:cNvPr id="77" name="Rectangle 76"/>
        <xdr:cNvSpPr/>
      </xdr:nvSpPr>
      <xdr:spPr>
        <a:xfrm rot="16200000">
          <a:off x="3781426" y="16344901"/>
          <a:ext cx="13906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4"/>
  <sheetViews>
    <sheetView workbookViewId="0">
      <selection activeCell="H38" sqref="H38"/>
    </sheetView>
  </sheetViews>
  <sheetFormatPr defaultRowHeight="12.75" x14ac:dyDescent="0.2"/>
  <cols>
    <col min="1" max="1" width="1.5703125" customWidth="1"/>
    <col min="2" max="2" width="5.140625" customWidth="1"/>
    <col min="3" max="3" width="32" customWidth="1"/>
    <col min="4" max="4" width="1.28515625" customWidth="1"/>
    <col min="5" max="5" width="4.85546875" customWidth="1"/>
    <col min="6" max="6" width="26.42578125" customWidth="1"/>
    <col min="7" max="7" width="1.28515625" customWidth="1"/>
    <col min="8" max="8" width="5.28515625" customWidth="1"/>
    <col min="9" max="9" width="31.140625" customWidth="1"/>
  </cols>
  <sheetData>
    <row r="1" spans="2:11" ht="13.5" thickBot="1" x14ac:dyDescent="0.25">
      <c r="B1" s="147" t="s">
        <v>160</v>
      </c>
      <c r="C1" s="148"/>
      <c r="D1" s="148"/>
      <c r="E1" s="148"/>
      <c r="F1" s="148"/>
      <c r="G1" s="148"/>
      <c r="H1" s="148"/>
      <c r="I1" s="90" t="s">
        <v>260</v>
      </c>
    </row>
    <row r="2" spans="2:11" ht="6.75" customHeight="1" thickBot="1" x14ac:dyDescent="0.25"/>
    <row r="3" spans="2:11" ht="13.5" thickBot="1" x14ac:dyDescent="0.25">
      <c r="B3" s="183" t="s">
        <v>78</v>
      </c>
      <c r="C3" s="184"/>
      <c r="D3" s="184"/>
      <c r="E3" s="184"/>
      <c r="F3" s="184"/>
      <c r="G3" s="184"/>
      <c r="H3" s="184"/>
      <c r="I3" s="185"/>
    </row>
    <row r="4" spans="2:11" x14ac:dyDescent="0.2">
      <c r="B4" s="149" t="s">
        <v>0</v>
      </c>
      <c r="C4" s="150"/>
      <c r="D4" s="9"/>
      <c r="E4" s="161" t="s">
        <v>1</v>
      </c>
      <c r="F4" s="150"/>
      <c r="G4" s="9"/>
      <c r="H4" s="159" t="s">
        <v>58</v>
      </c>
      <c r="I4" s="160"/>
    </row>
    <row r="5" spans="2:11" x14ac:dyDescent="0.2">
      <c r="B5" s="3">
        <v>1</v>
      </c>
      <c r="C5" s="81" t="s">
        <v>207</v>
      </c>
      <c r="D5" s="9"/>
      <c r="E5" s="13">
        <v>1</v>
      </c>
      <c r="F5" s="68" t="s">
        <v>4</v>
      </c>
      <c r="G5" s="9"/>
      <c r="H5" s="132" t="s">
        <v>59</v>
      </c>
      <c r="I5" s="153"/>
    </row>
    <row r="6" spans="2:11" x14ac:dyDescent="0.2">
      <c r="B6" s="3">
        <v>2</v>
      </c>
      <c r="C6" s="68" t="s">
        <v>2</v>
      </c>
      <c r="D6" s="9"/>
      <c r="E6" s="13">
        <v>2</v>
      </c>
      <c r="F6" s="68" t="s">
        <v>5</v>
      </c>
      <c r="G6" s="9"/>
      <c r="H6" s="132"/>
      <c r="I6" s="153"/>
    </row>
    <row r="7" spans="2:11" ht="12.75" customHeight="1" x14ac:dyDescent="0.2">
      <c r="B7" s="3">
        <v>3</v>
      </c>
      <c r="C7" s="68" t="s">
        <v>3</v>
      </c>
      <c r="D7" s="9"/>
      <c r="E7" s="13">
        <v>3</v>
      </c>
      <c r="F7" s="68" t="s">
        <v>100</v>
      </c>
      <c r="G7" s="9"/>
      <c r="H7" s="140" t="s">
        <v>97</v>
      </c>
      <c r="I7" s="165"/>
    </row>
    <row r="8" spans="2:11" ht="12.75" customHeight="1" x14ac:dyDescent="0.2">
      <c r="B8" s="19">
        <v>4</v>
      </c>
      <c r="C8" s="72" t="s">
        <v>102</v>
      </c>
      <c r="D8" s="9"/>
      <c r="E8" s="145">
        <v>4</v>
      </c>
      <c r="F8" s="164" t="s">
        <v>6</v>
      </c>
      <c r="G8" s="9"/>
      <c r="H8" s="140" t="s">
        <v>166</v>
      </c>
      <c r="I8" s="165"/>
      <c r="K8" s="38"/>
    </row>
    <row r="9" spans="2:11" x14ac:dyDescent="0.2">
      <c r="B9" s="151" t="s">
        <v>77</v>
      </c>
      <c r="C9" s="152"/>
      <c r="D9" s="9"/>
      <c r="E9" s="145"/>
      <c r="F9" s="164"/>
      <c r="G9" s="9"/>
      <c r="H9" s="140" t="s">
        <v>101</v>
      </c>
      <c r="I9" s="165"/>
    </row>
    <row r="10" spans="2:11" x14ac:dyDescent="0.2">
      <c r="B10" s="124" t="s">
        <v>261</v>
      </c>
      <c r="C10" s="125"/>
      <c r="D10" s="9"/>
      <c r="E10" s="145"/>
      <c r="F10" s="164"/>
      <c r="G10" s="9"/>
      <c r="H10" s="140"/>
      <c r="I10" s="165"/>
    </row>
    <row r="11" spans="2:11" x14ac:dyDescent="0.2">
      <c r="B11" s="126"/>
      <c r="C11" s="127"/>
      <c r="D11" s="9"/>
      <c r="E11" s="145">
        <v>5</v>
      </c>
      <c r="F11" s="128" t="s">
        <v>20</v>
      </c>
      <c r="G11" s="9"/>
      <c r="H11" s="140"/>
      <c r="I11" s="165"/>
    </row>
    <row r="12" spans="2:11" ht="13.5" thickBot="1" x14ac:dyDescent="0.25">
      <c r="B12" s="4" t="s">
        <v>163</v>
      </c>
      <c r="C12" s="27"/>
      <c r="D12" s="10"/>
      <c r="E12" s="146"/>
      <c r="F12" s="129"/>
      <c r="G12" s="10"/>
      <c r="H12" s="196"/>
      <c r="I12" s="197"/>
    </row>
    <row r="13" spans="2:11" ht="5.25" customHeight="1" thickBot="1" x14ac:dyDescent="0.25">
      <c r="E13" s="12"/>
      <c r="F13" s="73"/>
    </row>
    <row r="14" spans="2:11" ht="13.5" thickBot="1" x14ac:dyDescent="0.25">
      <c r="B14" s="186" t="s">
        <v>63</v>
      </c>
      <c r="C14" s="187"/>
      <c r="D14" s="184"/>
      <c r="E14" s="184"/>
      <c r="F14" s="184"/>
      <c r="G14" s="184"/>
      <c r="H14" s="184"/>
      <c r="I14" s="185"/>
    </row>
    <row r="15" spans="2:11" x14ac:dyDescent="0.2">
      <c r="B15" s="149" t="s">
        <v>61</v>
      </c>
      <c r="C15" s="150"/>
      <c r="D15" s="9"/>
      <c r="E15" s="159" t="s">
        <v>17</v>
      </c>
      <c r="F15" s="172"/>
      <c r="G15" s="9"/>
      <c r="H15" s="159" t="s">
        <v>21</v>
      </c>
      <c r="I15" s="160"/>
    </row>
    <row r="16" spans="2:11" x14ac:dyDescent="0.2">
      <c r="B16" s="3">
        <v>24</v>
      </c>
      <c r="C16" s="68" t="s">
        <v>276</v>
      </c>
      <c r="D16" s="9"/>
      <c r="E16" s="181" t="s">
        <v>18</v>
      </c>
      <c r="F16" s="173"/>
      <c r="G16" s="9"/>
      <c r="H16" s="15" t="s">
        <v>22</v>
      </c>
      <c r="I16" s="2"/>
    </row>
    <row r="17" spans="2:9" ht="12.75" customHeight="1" x14ac:dyDescent="0.2">
      <c r="B17" s="70">
        <v>20</v>
      </c>
      <c r="C17" s="69" t="s">
        <v>128</v>
      </c>
      <c r="D17" s="9"/>
      <c r="E17" s="181"/>
      <c r="F17" s="173"/>
      <c r="G17" s="9"/>
      <c r="H17" s="15" t="s">
        <v>55</v>
      </c>
      <c r="I17" s="2"/>
    </row>
    <row r="18" spans="2:9" x14ac:dyDescent="0.2">
      <c r="B18" s="70">
        <v>16</v>
      </c>
      <c r="C18" s="69" t="s">
        <v>277</v>
      </c>
      <c r="D18" s="9"/>
      <c r="E18" s="181"/>
      <c r="F18" s="173"/>
      <c r="G18" s="9"/>
      <c r="H18" s="40" t="s">
        <v>99</v>
      </c>
      <c r="I18" s="2"/>
    </row>
    <row r="19" spans="2:9" ht="12.75" customHeight="1" x14ac:dyDescent="0.2">
      <c r="B19" s="70">
        <v>12</v>
      </c>
      <c r="C19" s="128" t="s">
        <v>60</v>
      </c>
      <c r="D19" s="9"/>
      <c r="E19" s="132" t="s">
        <v>57</v>
      </c>
      <c r="F19" s="133"/>
      <c r="G19" s="9"/>
      <c r="H19" s="40"/>
      <c r="I19" s="45" t="s">
        <v>126</v>
      </c>
    </row>
    <row r="20" spans="2:9" ht="12.75" customHeight="1" x14ac:dyDescent="0.2">
      <c r="B20" s="53"/>
      <c r="C20" s="128"/>
      <c r="D20" s="9"/>
      <c r="E20" s="132"/>
      <c r="F20" s="133"/>
      <c r="G20" s="9"/>
      <c r="H20" s="15"/>
      <c r="I20" s="137" t="s">
        <v>141</v>
      </c>
    </row>
    <row r="21" spans="2:9" ht="12.75" customHeight="1" x14ac:dyDescent="0.2">
      <c r="B21" s="46">
        <v>6</v>
      </c>
      <c r="C21" s="68" t="s">
        <v>140</v>
      </c>
      <c r="D21" s="9"/>
      <c r="E21" s="132"/>
      <c r="F21" s="133"/>
      <c r="G21" s="9"/>
      <c r="H21" s="15"/>
      <c r="I21" s="137"/>
    </row>
    <row r="22" spans="2:9" ht="12.75" customHeight="1" x14ac:dyDescent="0.2">
      <c r="B22" s="70">
        <v>8</v>
      </c>
      <c r="C22" s="21" t="s">
        <v>7</v>
      </c>
      <c r="D22" s="9"/>
      <c r="E22" s="132"/>
      <c r="F22" s="133"/>
      <c r="G22" s="9"/>
      <c r="H22" s="15"/>
      <c r="I22" s="137"/>
    </row>
    <row r="23" spans="2:9" x14ac:dyDescent="0.2">
      <c r="B23" s="46"/>
      <c r="C23" s="68"/>
      <c r="D23" s="9"/>
      <c r="E23" s="132"/>
      <c r="F23" s="133"/>
      <c r="G23" s="9"/>
      <c r="H23" s="15"/>
      <c r="I23" s="2" t="s">
        <v>56</v>
      </c>
    </row>
    <row r="24" spans="2:9" x14ac:dyDescent="0.2">
      <c r="B24" s="59" t="s">
        <v>129</v>
      </c>
      <c r="C24" s="60"/>
      <c r="D24" s="9"/>
      <c r="E24" s="132" t="s">
        <v>19</v>
      </c>
      <c r="F24" s="133"/>
      <c r="G24" s="9"/>
      <c r="H24" s="51" t="s">
        <v>165</v>
      </c>
      <c r="I24" s="20"/>
    </row>
    <row r="25" spans="2:9" ht="12.75" customHeight="1" x14ac:dyDescent="0.2">
      <c r="B25" s="61" t="s">
        <v>262</v>
      </c>
      <c r="C25" s="62"/>
      <c r="D25" s="9"/>
      <c r="E25" s="140" t="s">
        <v>241</v>
      </c>
      <c r="F25" s="127"/>
      <c r="G25" s="9"/>
      <c r="H25" s="9"/>
      <c r="I25" s="2"/>
    </row>
    <row r="26" spans="2:9" ht="12.75" customHeight="1" x14ac:dyDescent="0.2">
      <c r="B26" s="1"/>
      <c r="C26" s="9"/>
      <c r="D26" s="9"/>
      <c r="E26" s="141"/>
      <c r="F26" s="127"/>
      <c r="G26" s="9"/>
      <c r="H26" s="154" t="s">
        <v>215</v>
      </c>
      <c r="I26" s="176"/>
    </row>
    <row r="27" spans="2:9" ht="12.75" customHeight="1" x14ac:dyDescent="0.2">
      <c r="B27" s="151" t="s">
        <v>113</v>
      </c>
      <c r="C27" s="152"/>
      <c r="D27" s="9"/>
      <c r="E27" s="188" t="s">
        <v>208</v>
      </c>
      <c r="F27" s="189"/>
      <c r="G27" s="9"/>
      <c r="H27" s="134" t="s">
        <v>290</v>
      </c>
      <c r="I27" s="135"/>
    </row>
    <row r="28" spans="2:9" ht="12.75" customHeight="1" x14ac:dyDescent="0.2">
      <c r="B28" s="190" t="s">
        <v>159</v>
      </c>
      <c r="C28" s="128"/>
      <c r="D28" s="9"/>
      <c r="G28" s="9"/>
      <c r="H28" s="136" t="s">
        <v>103</v>
      </c>
      <c r="I28" s="137"/>
    </row>
    <row r="29" spans="2:9" ht="12.75" customHeight="1" x14ac:dyDescent="0.2">
      <c r="B29" s="190"/>
      <c r="C29" s="128"/>
      <c r="D29" s="9"/>
      <c r="E29" s="154" t="s">
        <v>114</v>
      </c>
      <c r="F29" s="152"/>
      <c r="G29" s="9"/>
      <c r="H29" s="136"/>
      <c r="I29" s="137"/>
    </row>
    <row r="30" spans="2:9" ht="12.75" customHeight="1" x14ac:dyDescent="0.2">
      <c r="B30" s="191" t="s">
        <v>62</v>
      </c>
      <c r="C30" s="133"/>
      <c r="D30" s="9"/>
      <c r="E30" s="134" t="s">
        <v>115</v>
      </c>
      <c r="F30" s="131"/>
      <c r="G30" s="9"/>
      <c r="H30" s="136"/>
      <c r="I30" s="137"/>
    </row>
    <row r="31" spans="2:9" x14ac:dyDescent="0.2">
      <c r="B31" s="191"/>
      <c r="C31" s="133"/>
      <c r="D31" s="9"/>
      <c r="E31" s="132"/>
      <c r="F31" s="133"/>
      <c r="G31" s="9"/>
      <c r="H31" s="136" t="s">
        <v>289</v>
      </c>
      <c r="I31" s="137"/>
    </row>
    <row r="32" spans="2:9" ht="12.75" customHeight="1" x14ac:dyDescent="0.2">
      <c r="B32" s="192" t="s">
        <v>242</v>
      </c>
      <c r="C32" s="193"/>
      <c r="D32" s="9"/>
      <c r="E32" s="194"/>
      <c r="F32" s="195"/>
      <c r="G32" s="9"/>
      <c r="H32" s="138"/>
      <c r="I32" s="139"/>
    </row>
    <row r="33" spans="2:9" ht="4.5" customHeight="1" thickBot="1" x14ac:dyDescent="0.25"/>
    <row r="34" spans="2:9" ht="13.5" thickBot="1" x14ac:dyDescent="0.25">
      <c r="B34" s="183" t="s">
        <v>65</v>
      </c>
      <c r="C34" s="184"/>
      <c r="D34" s="184"/>
      <c r="E34" s="184"/>
      <c r="F34" s="184"/>
      <c r="G34" s="184"/>
      <c r="H34" s="184"/>
      <c r="I34" s="185"/>
    </row>
    <row r="35" spans="2:9" x14ac:dyDescent="0.2">
      <c r="B35" s="149" t="s">
        <v>64</v>
      </c>
      <c r="C35" s="150"/>
      <c r="D35" s="9"/>
      <c r="E35" s="159" t="s">
        <v>16</v>
      </c>
      <c r="F35" s="172"/>
      <c r="G35" s="9"/>
      <c r="H35" s="159" t="s">
        <v>66</v>
      </c>
      <c r="I35" s="160"/>
    </row>
    <row r="36" spans="2:9" x14ac:dyDescent="0.2">
      <c r="B36" s="3">
        <v>48</v>
      </c>
      <c r="C36" s="68" t="s">
        <v>274</v>
      </c>
      <c r="D36" s="9"/>
      <c r="E36" s="143">
        <v>1</v>
      </c>
      <c r="F36" s="164" t="s">
        <v>279</v>
      </c>
      <c r="G36" s="9"/>
      <c r="H36" s="15" t="s">
        <v>19</v>
      </c>
      <c r="I36" s="2"/>
    </row>
    <row r="37" spans="2:9" x14ac:dyDescent="0.2">
      <c r="B37" s="3">
        <v>36</v>
      </c>
      <c r="C37" s="99" t="s">
        <v>275</v>
      </c>
      <c r="D37" s="9"/>
      <c r="E37" s="144"/>
      <c r="F37" s="173"/>
      <c r="G37" s="9"/>
      <c r="H37" s="40" t="s">
        <v>291</v>
      </c>
      <c r="I37" s="2"/>
    </row>
    <row r="38" spans="2:9" x14ac:dyDescent="0.2">
      <c r="B38" s="3">
        <v>24</v>
      </c>
      <c r="C38" s="68" t="s">
        <v>70</v>
      </c>
      <c r="D38" s="9"/>
      <c r="E38" s="211" t="s">
        <v>283</v>
      </c>
      <c r="F38" s="212"/>
      <c r="G38" s="9"/>
      <c r="H38" s="116" t="s">
        <v>209</v>
      </c>
      <c r="I38" s="32"/>
    </row>
    <row r="39" spans="2:9" ht="12.75" customHeight="1" x14ac:dyDescent="0.2">
      <c r="B39" s="142">
        <v>16</v>
      </c>
      <c r="C39" s="164" t="s">
        <v>71</v>
      </c>
      <c r="D39" s="9"/>
      <c r="E39" s="213"/>
      <c r="F39" s="212"/>
      <c r="G39" s="9"/>
      <c r="H39" s="37" t="s">
        <v>96</v>
      </c>
      <c r="I39" s="32"/>
    </row>
    <row r="40" spans="2:9" ht="12.75" customHeight="1" x14ac:dyDescent="0.2">
      <c r="B40" s="142"/>
      <c r="C40" s="164"/>
      <c r="D40" s="9"/>
      <c r="E40" s="201" t="s">
        <v>245</v>
      </c>
      <c r="F40" s="202"/>
      <c r="G40" s="9"/>
      <c r="H40" s="136" t="s">
        <v>132</v>
      </c>
      <c r="I40" s="153"/>
    </row>
    <row r="41" spans="2:9" x14ac:dyDescent="0.2">
      <c r="B41" s="70">
        <v>8</v>
      </c>
      <c r="C41" s="21" t="s">
        <v>8</v>
      </c>
      <c r="D41" s="9"/>
      <c r="E41" s="203" t="s">
        <v>246</v>
      </c>
      <c r="F41" s="204"/>
      <c r="G41" s="9"/>
      <c r="H41" s="132"/>
      <c r="I41" s="153"/>
    </row>
    <row r="42" spans="2:9" x14ac:dyDescent="0.2">
      <c r="B42" s="157" t="s">
        <v>210</v>
      </c>
      <c r="C42" s="158"/>
      <c r="D42" s="9"/>
      <c r="E42" s="177" t="s">
        <v>247</v>
      </c>
      <c r="F42" s="178"/>
      <c r="G42" s="9"/>
      <c r="H42" s="177" t="s">
        <v>263</v>
      </c>
      <c r="I42" s="216"/>
    </row>
    <row r="43" spans="2:9" ht="13.5" thickBot="1" x14ac:dyDescent="0.25">
      <c r="B43" s="157"/>
      <c r="C43" s="158"/>
      <c r="D43" s="106"/>
      <c r="E43" s="113" t="s">
        <v>280</v>
      </c>
      <c r="F43" s="23"/>
      <c r="G43" s="106"/>
      <c r="H43" s="15"/>
      <c r="I43" s="2"/>
    </row>
    <row r="44" spans="2:9" ht="12.75" customHeight="1" thickBot="1" x14ac:dyDescent="0.25">
      <c r="B44" s="162" t="s">
        <v>204</v>
      </c>
      <c r="C44" s="163"/>
      <c r="D44" s="9"/>
      <c r="E44" s="179" t="s">
        <v>205</v>
      </c>
      <c r="F44" s="180"/>
      <c r="G44" s="9"/>
      <c r="H44" s="132" t="s">
        <v>211</v>
      </c>
      <c r="I44" s="153"/>
    </row>
    <row r="45" spans="2:9" ht="13.5" thickBot="1" x14ac:dyDescent="0.25">
      <c r="B45" s="179" t="s">
        <v>251</v>
      </c>
      <c r="C45" s="182"/>
      <c r="E45" s="205" t="s">
        <v>254</v>
      </c>
      <c r="F45" s="206"/>
      <c r="H45" s="155"/>
      <c r="I45" s="156"/>
    </row>
    <row r="46" spans="2:9" x14ac:dyDescent="0.2">
      <c r="B46" s="214" t="s">
        <v>252</v>
      </c>
      <c r="C46" s="215"/>
      <c r="E46" s="207"/>
      <c r="F46" s="208"/>
    </row>
    <row r="47" spans="2:9" ht="13.5" thickBot="1" x14ac:dyDescent="0.25">
      <c r="B47" s="4" t="s">
        <v>253</v>
      </c>
      <c r="C47" s="27"/>
      <c r="E47" s="209"/>
      <c r="F47" s="210"/>
    </row>
    <row r="48" spans="2:9" ht="4.5" customHeight="1" thickBot="1" x14ac:dyDescent="0.25">
      <c r="B48" s="4"/>
      <c r="C48" s="10"/>
      <c r="E48" s="110"/>
      <c r="F48" s="110"/>
    </row>
    <row r="49" spans="2:9" ht="13.5" thickBot="1" x14ac:dyDescent="0.25">
      <c r="B49" s="198" t="s">
        <v>67</v>
      </c>
      <c r="C49" s="199"/>
      <c r="D49" s="199"/>
      <c r="E49" s="199"/>
      <c r="F49" s="199"/>
      <c r="G49" s="199"/>
      <c r="H49" s="199"/>
      <c r="I49" s="200"/>
    </row>
    <row r="50" spans="2:9" x14ac:dyDescent="0.2">
      <c r="B50" s="149" t="s">
        <v>76</v>
      </c>
      <c r="C50" s="150"/>
      <c r="D50" s="9"/>
      <c r="E50" s="159" t="s">
        <v>40</v>
      </c>
      <c r="F50" s="172"/>
      <c r="G50" s="9"/>
      <c r="H50" s="159" t="s">
        <v>41</v>
      </c>
      <c r="I50" s="160"/>
    </row>
    <row r="51" spans="2:9" ht="12.75" customHeight="1" x14ac:dyDescent="0.2">
      <c r="B51" s="115" t="s">
        <v>9</v>
      </c>
      <c r="C51" s="114" t="s">
        <v>15</v>
      </c>
      <c r="D51" s="9"/>
      <c r="E51" s="130" t="s">
        <v>287</v>
      </c>
      <c r="F51" s="131"/>
      <c r="G51" s="9"/>
      <c r="H51" s="15" t="s">
        <v>42</v>
      </c>
      <c r="I51" s="2"/>
    </row>
    <row r="52" spans="2:9" x14ac:dyDescent="0.2">
      <c r="B52" s="5" t="s">
        <v>10</v>
      </c>
      <c r="C52" s="99" t="s">
        <v>11</v>
      </c>
      <c r="D52" s="9"/>
      <c r="E52" s="132"/>
      <c r="F52" s="133"/>
      <c r="G52" s="9"/>
      <c r="H52" s="15" t="s">
        <v>48</v>
      </c>
      <c r="I52" s="2"/>
    </row>
    <row r="53" spans="2:9" x14ac:dyDescent="0.2">
      <c r="B53" s="108" t="s">
        <v>12</v>
      </c>
      <c r="C53" s="103" t="s">
        <v>13</v>
      </c>
      <c r="D53" s="9"/>
      <c r="E53" s="132" t="s">
        <v>288</v>
      </c>
      <c r="F53" s="133"/>
      <c r="G53" s="9"/>
      <c r="H53" s="25">
        <v>1</v>
      </c>
      <c r="I53" s="2" t="s">
        <v>83</v>
      </c>
    </row>
    <row r="54" spans="2:9" x14ac:dyDescent="0.2">
      <c r="B54" s="109">
        <v>6</v>
      </c>
      <c r="C54" s="21" t="s">
        <v>244</v>
      </c>
      <c r="D54" s="9"/>
      <c r="E54" s="132"/>
      <c r="F54" s="133"/>
      <c r="G54" s="9"/>
      <c r="H54" s="25" t="s">
        <v>44</v>
      </c>
      <c r="I54" s="2" t="s">
        <v>43</v>
      </c>
    </row>
    <row r="55" spans="2:9" x14ac:dyDescent="0.2">
      <c r="B55" s="100"/>
      <c r="C55" s="21"/>
      <c r="D55" s="9"/>
      <c r="E55" s="40" t="s">
        <v>284</v>
      </c>
      <c r="F55" s="16"/>
      <c r="G55" s="9"/>
      <c r="H55" s="25" t="s">
        <v>9</v>
      </c>
      <c r="I55" s="2" t="s">
        <v>45</v>
      </c>
    </row>
    <row r="56" spans="2:9" x14ac:dyDescent="0.2">
      <c r="B56" s="98" t="s">
        <v>86</v>
      </c>
      <c r="C56" s="99"/>
      <c r="D56" s="9"/>
      <c r="E56" s="40" t="s">
        <v>123</v>
      </c>
      <c r="F56" s="16"/>
      <c r="G56" s="9"/>
      <c r="H56" s="25" t="s">
        <v>10</v>
      </c>
      <c r="I56" s="2" t="s">
        <v>46</v>
      </c>
    </row>
    <row r="57" spans="2:9" x14ac:dyDescent="0.2">
      <c r="B57" s="98" t="s">
        <v>124</v>
      </c>
      <c r="C57" s="99"/>
      <c r="D57" s="9"/>
      <c r="E57" s="40" t="s">
        <v>104</v>
      </c>
      <c r="F57" s="16"/>
      <c r="G57" s="9"/>
      <c r="H57" s="26" t="s">
        <v>12</v>
      </c>
      <c r="I57" s="20" t="s">
        <v>47</v>
      </c>
    </row>
    <row r="58" spans="2:9" x14ac:dyDescent="0.2">
      <c r="B58" s="101"/>
      <c r="C58" s="99"/>
      <c r="D58" s="9"/>
      <c r="E58" s="40"/>
      <c r="F58" s="16"/>
      <c r="G58" s="9"/>
      <c r="H58" s="26"/>
      <c r="I58" s="20"/>
    </row>
    <row r="59" spans="2:9" ht="12.75" customHeight="1" x14ac:dyDescent="0.2">
      <c r="B59" s="11" t="s">
        <v>82</v>
      </c>
      <c r="C59" s="24"/>
      <c r="D59" s="9"/>
      <c r="E59" s="15"/>
      <c r="F59" s="16"/>
      <c r="G59" s="9"/>
      <c r="H59" s="154" t="s">
        <v>130</v>
      </c>
      <c r="I59" s="176"/>
    </row>
    <row r="60" spans="2:9" ht="12.75" customHeight="1" x14ac:dyDescent="0.2">
      <c r="B60" s="11"/>
      <c r="C60" s="24"/>
      <c r="D60" s="9"/>
      <c r="E60" s="51"/>
      <c r="F60" s="18"/>
      <c r="G60" s="9"/>
      <c r="H60" s="174" t="s">
        <v>14</v>
      </c>
      <c r="I60" s="175"/>
    </row>
    <row r="61" spans="2:9" x14ac:dyDescent="0.2">
      <c r="B61" s="166"/>
      <c r="C61" s="167"/>
      <c r="D61" s="9"/>
      <c r="E61" s="9"/>
      <c r="F61" s="9"/>
      <c r="G61" s="9"/>
      <c r="H61" s="168" t="s">
        <v>112</v>
      </c>
      <c r="I61" s="169"/>
    </row>
    <row r="62" spans="2:9" x14ac:dyDescent="0.2">
      <c r="B62" s="1"/>
      <c r="C62" s="9"/>
      <c r="D62" s="9"/>
      <c r="E62" s="9"/>
      <c r="F62" s="9"/>
      <c r="G62" s="9"/>
      <c r="H62" s="168"/>
      <c r="I62" s="169"/>
    </row>
    <row r="63" spans="2:9" x14ac:dyDescent="0.2">
      <c r="B63" s="1"/>
      <c r="C63" s="9"/>
      <c r="D63" s="9"/>
      <c r="E63" s="9"/>
      <c r="F63" s="9"/>
      <c r="G63" s="9"/>
      <c r="H63" s="168" t="s">
        <v>131</v>
      </c>
      <c r="I63" s="169"/>
    </row>
    <row r="64" spans="2:9" ht="13.5" thickBot="1" x14ac:dyDescent="0.25">
      <c r="B64" s="4"/>
      <c r="C64" s="10"/>
      <c r="D64" s="10"/>
      <c r="E64" s="10"/>
      <c r="F64" s="10"/>
      <c r="G64" s="10"/>
      <c r="H64" s="170"/>
      <c r="I64" s="171"/>
    </row>
  </sheetData>
  <mergeCells count="68">
    <mergeCell ref="B49:I49"/>
    <mergeCell ref="E40:F40"/>
    <mergeCell ref="E41:F41"/>
    <mergeCell ref="E45:F47"/>
    <mergeCell ref="H35:I35"/>
    <mergeCell ref="E38:F39"/>
    <mergeCell ref="B46:C46"/>
    <mergeCell ref="H42:I42"/>
    <mergeCell ref="B35:C35"/>
    <mergeCell ref="E30:F32"/>
    <mergeCell ref="E15:F15"/>
    <mergeCell ref="H9:I12"/>
    <mergeCell ref="H26:I26"/>
    <mergeCell ref="F8:F10"/>
    <mergeCell ref="H4:I4"/>
    <mergeCell ref="H15:I15"/>
    <mergeCell ref="E27:F27"/>
    <mergeCell ref="B15:C15"/>
    <mergeCell ref="B28:C29"/>
    <mergeCell ref="E24:F24"/>
    <mergeCell ref="B61:C61"/>
    <mergeCell ref="H8:I8"/>
    <mergeCell ref="H63:I64"/>
    <mergeCell ref="H61:I62"/>
    <mergeCell ref="E50:F50"/>
    <mergeCell ref="E35:F35"/>
    <mergeCell ref="F36:F37"/>
    <mergeCell ref="H60:I60"/>
    <mergeCell ref="H40:I41"/>
    <mergeCell ref="H59:I59"/>
    <mergeCell ref="C19:C20"/>
    <mergeCell ref="E42:F42"/>
    <mergeCell ref="E44:F44"/>
    <mergeCell ref="E16:F18"/>
    <mergeCell ref="I20:I22"/>
    <mergeCell ref="B45:C45"/>
    <mergeCell ref="B1:H1"/>
    <mergeCell ref="B50:C50"/>
    <mergeCell ref="B27:C27"/>
    <mergeCell ref="H5:I6"/>
    <mergeCell ref="E19:F23"/>
    <mergeCell ref="E29:F29"/>
    <mergeCell ref="B9:C9"/>
    <mergeCell ref="B4:C4"/>
    <mergeCell ref="H44:I45"/>
    <mergeCell ref="B42:C43"/>
    <mergeCell ref="H50:I50"/>
    <mergeCell ref="E4:F4"/>
    <mergeCell ref="B44:C44"/>
    <mergeCell ref="C39:C40"/>
    <mergeCell ref="H7:I7"/>
    <mergeCell ref="B3:I3"/>
    <mergeCell ref="B10:C11"/>
    <mergeCell ref="F11:F12"/>
    <mergeCell ref="E51:F52"/>
    <mergeCell ref="E53:F54"/>
    <mergeCell ref="H27:I27"/>
    <mergeCell ref="H31:I32"/>
    <mergeCell ref="H28:I30"/>
    <mergeCell ref="E25:F26"/>
    <mergeCell ref="B39:B40"/>
    <mergeCell ref="E36:E37"/>
    <mergeCell ref="E11:E12"/>
    <mergeCell ref="E8:E10"/>
    <mergeCell ref="B14:I14"/>
    <mergeCell ref="B34:I34"/>
    <mergeCell ref="B30:C31"/>
    <mergeCell ref="B32:C32"/>
  </mergeCells>
  <phoneticPr fontId="3" type="noConversion"/>
  <pageMargins left="0.35433070866141736" right="0.35433070866141736" top="0.78740157480314965" bottom="0.78740157480314965"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5"/>
  <sheetViews>
    <sheetView topLeftCell="A40" workbookViewId="0">
      <selection activeCell="K34" sqref="K34"/>
    </sheetView>
  </sheetViews>
  <sheetFormatPr defaultRowHeight="12.75" x14ac:dyDescent="0.2"/>
  <cols>
    <col min="1" max="1" width="2.7109375" customWidth="1"/>
    <col min="2" max="2" width="23.28515625" customWidth="1"/>
    <col min="4" max="4" width="14" customWidth="1"/>
    <col min="5" max="5" width="8.42578125" customWidth="1"/>
    <col min="6" max="6" width="15.85546875" customWidth="1"/>
    <col min="7" max="8" width="14.5703125" customWidth="1"/>
  </cols>
  <sheetData>
    <row r="1" spans="2:8" ht="13.5" thickBot="1" x14ac:dyDescent="0.25">
      <c r="B1" s="147" t="s">
        <v>160</v>
      </c>
      <c r="C1" s="148"/>
      <c r="D1" s="148"/>
      <c r="E1" s="148"/>
      <c r="F1" s="148"/>
      <c r="G1" s="148"/>
      <c r="H1" s="91" t="str">
        <f>'Quick Ref 1'!I1</f>
        <v>Version 5.0</v>
      </c>
    </row>
    <row r="2" spans="2:8" ht="6.75" customHeight="1" thickBot="1" x14ac:dyDescent="0.25"/>
    <row r="3" spans="2:8" ht="13.5" thickBot="1" x14ac:dyDescent="0.25">
      <c r="B3" s="183" t="s">
        <v>75</v>
      </c>
      <c r="C3" s="184"/>
      <c r="D3" s="184"/>
      <c r="E3" s="184"/>
      <c r="F3" s="184"/>
      <c r="G3" s="184"/>
      <c r="H3" s="185"/>
    </row>
    <row r="4" spans="2:8" ht="51" x14ac:dyDescent="0.2">
      <c r="B4" s="47" t="s">
        <v>106</v>
      </c>
      <c r="C4" s="48" t="s">
        <v>23</v>
      </c>
      <c r="D4" s="49" t="s">
        <v>142</v>
      </c>
      <c r="E4" s="48" t="s">
        <v>24</v>
      </c>
      <c r="F4" s="49" t="s">
        <v>162</v>
      </c>
      <c r="G4" s="49" t="s">
        <v>89</v>
      </c>
      <c r="H4" s="50" t="s">
        <v>25</v>
      </c>
    </row>
    <row r="5" spans="2:8" x14ac:dyDescent="0.2">
      <c r="B5" s="6" t="s">
        <v>23</v>
      </c>
      <c r="C5" s="7">
        <v>4</v>
      </c>
      <c r="D5" s="7">
        <v>8</v>
      </c>
      <c r="E5" s="7">
        <v>8</v>
      </c>
      <c r="F5" s="7">
        <v>8</v>
      </c>
      <c r="G5" s="7">
        <v>8</v>
      </c>
      <c r="H5" s="8">
        <v>4</v>
      </c>
    </row>
    <row r="6" spans="2:8" x14ac:dyDescent="0.2">
      <c r="B6" s="87" t="s">
        <v>26</v>
      </c>
      <c r="C6" s="88">
        <v>4</v>
      </c>
      <c r="D6" s="88">
        <v>8</v>
      </c>
      <c r="E6" s="88">
        <v>8</v>
      </c>
      <c r="F6" s="88">
        <v>8</v>
      </c>
      <c r="G6" s="88">
        <v>8</v>
      </c>
      <c r="H6" s="89">
        <v>4</v>
      </c>
    </row>
    <row r="7" spans="2:8" x14ac:dyDescent="0.2">
      <c r="B7" s="6" t="s">
        <v>31</v>
      </c>
      <c r="C7" s="7">
        <v>1</v>
      </c>
      <c r="D7" s="7">
        <v>1</v>
      </c>
      <c r="E7" s="7">
        <v>1</v>
      </c>
      <c r="F7" s="7">
        <v>1</v>
      </c>
      <c r="G7" s="7">
        <v>2</v>
      </c>
      <c r="H7" s="8">
        <v>3</v>
      </c>
    </row>
    <row r="8" spans="2:8" x14ac:dyDescent="0.2">
      <c r="B8" s="87" t="s">
        <v>30</v>
      </c>
      <c r="C8" s="88">
        <v>1</v>
      </c>
      <c r="D8" s="88">
        <v>1</v>
      </c>
      <c r="E8" s="88">
        <v>1</v>
      </c>
      <c r="F8" s="88">
        <v>1</v>
      </c>
      <c r="G8" s="88">
        <v>2</v>
      </c>
      <c r="H8" s="89">
        <v>3</v>
      </c>
    </row>
    <row r="9" spans="2:8" x14ac:dyDescent="0.2">
      <c r="B9" s="6" t="s">
        <v>50</v>
      </c>
      <c r="C9" s="7">
        <v>1</v>
      </c>
      <c r="D9" s="7">
        <v>1</v>
      </c>
      <c r="E9" s="7">
        <v>1</v>
      </c>
      <c r="F9" s="7">
        <v>1</v>
      </c>
      <c r="G9" s="7">
        <v>2</v>
      </c>
      <c r="H9" s="8">
        <v>3</v>
      </c>
    </row>
    <row r="10" spans="2:8" x14ac:dyDescent="0.2">
      <c r="B10" s="87" t="s">
        <v>32</v>
      </c>
      <c r="C10" s="88">
        <v>1</v>
      </c>
      <c r="D10" s="88">
        <v>1</v>
      </c>
      <c r="E10" s="88">
        <v>1</v>
      </c>
      <c r="F10" s="88">
        <v>1</v>
      </c>
      <c r="G10" s="88">
        <v>2</v>
      </c>
      <c r="H10" s="89">
        <v>3</v>
      </c>
    </row>
    <row r="11" spans="2:8" x14ac:dyDescent="0.2">
      <c r="B11" s="39" t="s">
        <v>122</v>
      </c>
      <c r="C11" s="7">
        <v>1</v>
      </c>
      <c r="D11" s="7">
        <v>1</v>
      </c>
      <c r="E11" s="7">
        <v>1</v>
      </c>
      <c r="F11" s="7">
        <v>1</v>
      </c>
      <c r="G11" s="7">
        <v>2</v>
      </c>
      <c r="H11" s="8">
        <v>3</v>
      </c>
    </row>
    <row r="12" spans="2:8" x14ac:dyDescent="0.2">
      <c r="B12" s="87" t="s">
        <v>27</v>
      </c>
      <c r="C12" s="88">
        <v>1</v>
      </c>
      <c r="D12" s="88">
        <v>2</v>
      </c>
      <c r="E12" s="88">
        <v>1</v>
      </c>
      <c r="F12" s="88">
        <v>2</v>
      </c>
      <c r="G12" s="88">
        <v>3</v>
      </c>
      <c r="H12" s="89">
        <v>4</v>
      </c>
    </row>
    <row r="13" spans="2:8" x14ac:dyDescent="0.2">
      <c r="B13" s="6" t="s">
        <v>88</v>
      </c>
      <c r="C13" s="7">
        <v>1</v>
      </c>
      <c r="D13" s="7">
        <v>1</v>
      </c>
      <c r="E13" s="7">
        <v>1</v>
      </c>
      <c r="F13" s="7">
        <v>1</v>
      </c>
      <c r="G13" s="7">
        <v>2</v>
      </c>
      <c r="H13" s="8">
        <v>3</v>
      </c>
    </row>
    <row r="14" spans="2:8" x14ac:dyDescent="0.2">
      <c r="B14" s="87" t="s">
        <v>28</v>
      </c>
      <c r="C14" s="88">
        <v>1</v>
      </c>
      <c r="D14" s="88">
        <v>1</v>
      </c>
      <c r="E14" s="88">
        <v>1</v>
      </c>
      <c r="F14" s="88">
        <v>1</v>
      </c>
      <c r="G14" s="88">
        <v>2</v>
      </c>
      <c r="H14" s="89">
        <v>2</v>
      </c>
    </row>
    <row r="15" spans="2:8" x14ac:dyDescent="0.2">
      <c r="B15" s="6" t="s">
        <v>29</v>
      </c>
      <c r="C15" s="7">
        <v>1</v>
      </c>
      <c r="D15" s="7">
        <v>1</v>
      </c>
      <c r="E15" s="7">
        <v>1</v>
      </c>
      <c r="F15" s="7">
        <v>1</v>
      </c>
      <c r="G15" s="7">
        <v>2</v>
      </c>
      <c r="H15" s="8">
        <v>3</v>
      </c>
    </row>
    <row r="16" spans="2:8" x14ac:dyDescent="0.2">
      <c r="B16" s="87" t="s">
        <v>161</v>
      </c>
      <c r="C16" s="88">
        <v>1</v>
      </c>
      <c r="D16" s="88">
        <v>1</v>
      </c>
      <c r="E16" s="88">
        <v>1</v>
      </c>
      <c r="F16" s="88">
        <v>1</v>
      </c>
      <c r="G16" s="88">
        <v>2</v>
      </c>
      <c r="H16" s="89">
        <v>3</v>
      </c>
    </row>
    <row r="17" spans="2:10" x14ac:dyDescent="0.2">
      <c r="B17" s="6" t="s">
        <v>33</v>
      </c>
      <c r="C17" s="7">
        <v>1</v>
      </c>
      <c r="D17" s="7">
        <v>1</v>
      </c>
      <c r="E17" s="7">
        <v>1</v>
      </c>
      <c r="F17" s="7">
        <v>1</v>
      </c>
      <c r="G17" s="7">
        <v>1</v>
      </c>
      <c r="H17" s="8">
        <v>2</v>
      </c>
    </row>
    <row r="18" spans="2:10" x14ac:dyDescent="0.2">
      <c r="B18" s="87" t="s">
        <v>35</v>
      </c>
      <c r="C18" s="88">
        <v>1</v>
      </c>
      <c r="D18" s="88">
        <v>1</v>
      </c>
      <c r="E18" s="88">
        <v>1</v>
      </c>
      <c r="F18" s="88">
        <v>1</v>
      </c>
      <c r="G18" s="88">
        <v>1</v>
      </c>
      <c r="H18" s="89">
        <v>2</v>
      </c>
    </row>
    <row r="19" spans="2:10" x14ac:dyDescent="0.2">
      <c r="B19" s="6" t="s">
        <v>34</v>
      </c>
      <c r="C19" s="7">
        <v>1</v>
      </c>
      <c r="D19" s="7">
        <v>1</v>
      </c>
      <c r="E19" s="7">
        <v>1</v>
      </c>
      <c r="F19" s="7">
        <v>1</v>
      </c>
      <c r="G19" s="7">
        <v>1</v>
      </c>
      <c r="H19" s="8">
        <v>1</v>
      </c>
    </row>
    <row r="20" spans="2:10" ht="7.5" customHeight="1" x14ac:dyDescent="0.2">
      <c r="B20" s="30"/>
      <c r="C20" s="29"/>
      <c r="D20" s="29"/>
      <c r="E20" s="29"/>
      <c r="F20" s="29"/>
      <c r="G20" s="29"/>
      <c r="H20" s="44"/>
    </row>
    <row r="21" spans="2:10" x14ac:dyDescent="0.2">
      <c r="B21" s="151" t="s">
        <v>36</v>
      </c>
      <c r="C21" s="224"/>
      <c r="D21" s="152"/>
      <c r="E21" s="9"/>
      <c r="F21" s="154" t="s">
        <v>143</v>
      </c>
      <c r="G21" s="224"/>
      <c r="H21" s="176"/>
    </row>
    <row r="22" spans="2:10" x14ac:dyDescent="0.2">
      <c r="B22" s="30" t="s">
        <v>72</v>
      </c>
      <c r="C22" s="29"/>
      <c r="D22" s="14"/>
      <c r="E22" s="9"/>
      <c r="F22" s="15" t="s">
        <v>107</v>
      </c>
      <c r="G22" s="9"/>
      <c r="H22" s="2"/>
    </row>
    <row r="23" spans="2:10" x14ac:dyDescent="0.2">
      <c r="B23" s="67" t="s">
        <v>144</v>
      </c>
      <c r="C23" s="9"/>
      <c r="D23" s="16"/>
      <c r="E23" s="9"/>
      <c r="F23" s="15" t="s">
        <v>108</v>
      </c>
      <c r="G23" s="9"/>
      <c r="H23" s="2"/>
    </row>
    <row r="24" spans="2:10" x14ac:dyDescent="0.2">
      <c r="B24" s="67" t="s">
        <v>226</v>
      </c>
      <c r="C24" s="9"/>
      <c r="D24" s="16"/>
      <c r="E24" s="9"/>
      <c r="F24" s="40" t="s">
        <v>138</v>
      </c>
      <c r="G24" s="9"/>
      <c r="H24" s="2"/>
    </row>
    <row r="25" spans="2:10" x14ac:dyDescent="0.2">
      <c r="B25" s="67" t="s">
        <v>117</v>
      </c>
      <c r="C25" s="9"/>
      <c r="D25" s="16"/>
      <c r="E25" s="9"/>
      <c r="F25" s="117" t="s">
        <v>292</v>
      </c>
      <c r="G25" s="9"/>
      <c r="H25" s="2"/>
    </row>
    <row r="26" spans="2:10" x14ac:dyDescent="0.2">
      <c r="B26" s="222" t="s">
        <v>212</v>
      </c>
      <c r="C26" s="223"/>
      <c r="D26" s="252"/>
      <c r="E26" s="9"/>
      <c r="F26" s="151" t="s">
        <v>79</v>
      </c>
      <c r="G26" s="224"/>
      <c r="H26" s="176"/>
    </row>
    <row r="27" spans="2:10" x14ac:dyDescent="0.2">
      <c r="B27" s="222"/>
      <c r="C27" s="223"/>
      <c r="D27" s="252"/>
      <c r="E27" s="9"/>
      <c r="F27" s="227" t="s">
        <v>127</v>
      </c>
      <c r="G27" s="217"/>
      <c r="H27" s="218"/>
    </row>
    <row r="28" spans="2:10" ht="12.75" customHeight="1" x14ac:dyDescent="0.2">
      <c r="B28" s="1" t="s">
        <v>73</v>
      </c>
      <c r="C28" s="9"/>
      <c r="D28" s="16"/>
      <c r="E28" s="9"/>
      <c r="F28" s="168"/>
      <c r="G28" s="219"/>
      <c r="H28" s="169"/>
      <c r="J28" s="38"/>
    </row>
    <row r="29" spans="2:10" ht="12.75" customHeight="1" x14ac:dyDescent="0.2">
      <c r="B29" s="36" t="s">
        <v>118</v>
      </c>
      <c r="C29" s="28"/>
      <c r="D29" s="18"/>
      <c r="E29" s="9"/>
      <c r="F29" s="140" t="s">
        <v>216</v>
      </c>
      <c r="G29" s="242"/>
      <c r="H29" s="165"/>
      <c r="J29" s="38"/>
    </row>
    <row r="30" spans="2:10" x14ac:dyDescent="0.2">
      <c r="B30" s="67" t="s">
        <v>116</v>
      </c>
      <c r="C30" s="9"/>
      <c r="D30" s="9"/>
      <c r="E30" s="9"/>
      <c r="F30" s="243"/>
      <c r="G30" s="244"/>
      <c r="H30" s="245"/>
      <c r="J30" s="38"/>
    </row>
    <row r="31" spans="2:10" x14ac:dyDescent="0.2">
      <c r="B31" s="151" t="s">
        <v>98</v>
      </c>
      <c r="C31" s="224"/>
      <c r="D31" s="152"/>
      <c r="E31" s="9"/>
      <c r="H31" s="22"/>
      <c r="J31" s="38"/>
    </row>
    <row r="32" spans="2:10" ht="12.75" customHeight="1" x14ac:dyDescent="0.2">
      <c r="B32" s="236" t="s">
        <v>203</v>
      </c>
      <c r="C32" s="237"/>
      <c r="D32" s="238"/>
      <c r="E32" s="9"/>
      <c r="F32" s="154" t="s">
        <v>109</v>
      </c>
      <c r="G32" s="224"/>
      <c r="H32" s="176"/>
      <c r="J32" s="38"/>
    </row>
    <row r="33" spans="2:10" x14ac:dyDescent="0.2">
      <c r="B33" s="239"/>
      <c r="C33" s="240"/>
      <c r="D33" s="241"/>
      <c r="E33" s="9"/>
      <c r="F33" s="34" t="s">
        <v>91</v>
      </c>
      <c r="G33" s="42"/>
      <c r="H33" s="56"/>
      <c r="J33" s="38"/>
    </row>
    <row r="34" spans="2:10" x14ac:dyDescent="0.2">
      <c r="B34" s="239"/>
      <c r="C34" s="240"/>
      <c r="D34" s="241"/>
      <c r="E34" s="9"/>
      <c r="F34" s="40" t="s">
        <v>111</v>
      </c>
      <c r="G34" s="9"/>
      <c r="H34" s="2"/>
      <c r="J34" s="38"/>
    </row>
    <row r="35" spans="2:10" ht="12.75" customHeight="1" x14ac:dyDescent="0.2">
      <c r="B35" s="239"/>
      <c r="C35" s="240"/>
      <c r="D35" s="241"/>
      <c r="E35" s="9"/>
      <c r="F35" s="40" t="s">
        <v>119</v>
      </c>
      <c r="G35" s="31"/>
      <c r="H35" s="57"/>
    </row>
    <row r="36" spans="2:10" ht="12.75" customHeight="1" x14ac:dyDescent="0.2">
      <c r="B36" s="82" t="s">
        <v>121</v>
      </c>
      <c r="C36" s="84"/>
      <c r="D36" s="83"/>
      <c r="E36" s="9"/>
      <c r="F36" s="15" t="s">
        <v>90</v>
      </c>
      <c r="G36" s="9"/>
      <c r="H36" s="2"/>
    </row>
    <row r="37" spans="2:10" ht="12.75" customHeight="1" x14ac:dyDescent="0.2">
      <c r="B37" s="157" t="s">
        <v>202</v>
      </c>
      <c r="C37" s="242"/>
      <c r="D37" s="158"/>
      <c r="E37" s="9"/>
      <c r="F37" s="58" t="s">
        <v>120</v>
      </c>
      <c r="G37" s="28"/>
      <c r="H37" s="20"/>
    </row>
    <row r="38" spans="2:10" ht="12.75" customHeight="1" x14ac:dyDescent="0.2">
      <c r="B38" s="253" t="s">
        <v>169</v>
      </c>
      <c r="C38" s="254"/>
      <c r="D38" s="255"/>
      <c r="E38" s="9"/>
      <c r="F38" s="52"/>
      <c r="G38" s="9"/>
      <c r="H38" s="22"/>
    </row>
    <row r="39" spans="2:10" x14ac:dyDescent="0.2">
      <c r="B39" s="55"/>
      <c r="E39" s="9"/>
      <c r="F39" s="154" t="s">
        <v>135</v>
      </c>
      <c r="G39" s="224"/>
      <c r="H39" s="176"/>
    </row>
    <row r="40" spans="2:10" ht="12.75" customHeight="1" x14ac:dyDescent="0.2">
      <c r="B40" s="151" t="s">
        <v>37</v>
      </c>
      <c r="C40" s="224"/>
      <c r="D40" s="152"/>
      <c r="E40" s="9"/>
      <c r="F40" s="54" t="s">
        <v>136</v>
      </c>
      <c r="G40" s="29"/>
      <c r="H40" s="22"/>
    </row>
    <row r="41" spans="2:10" x14ac:dyDescent="0.2">
      <c r="B41" s="30" t="s">
        <v>81</v>
      </c>
      <c r="C41" s="29"/>
      <c r="D41" s="14"/>
      <c r="E41" s="9"/>
      <c r="F41" s="225" t="s">
        <v>145</v>
      </c>
      <c r="G41" s="223"/>
      <c r="H41" s="226"/>
    </row>
    <row r="42" spans="2:10" x14ac:dyDescent="0.2">
      <c r="B42" s="1" t="s">
        <v>38</v>
      </c>
      <c r="C42" s="9"/>
      <c r="D42" s="16"/>
      <c r="E42" s="9"/>
      <c r="F42" s="225"/>
      <c r="G42" s="223"/>
      <c r="H42" s="226"/>
    </row>
    <row r="43" spans="2:10" x14ac:dyDescent="0.2">
      <c r="B43" s="1" t="s">
        <v>92</v>
      </c>
      <c r="C43" s="9"/>
      <c r="D43" s="16"/>
      <c r="E43" s="9"/>
      <c r="F43" s="40" t="s">
        <v>137</v>
      </c>
      <c r="G43" s="9"/>
      <c r="H43" s="2"/>
    </row>
    <row r="44" spans="2:10" x14ac:dyDescent="0.2">
      <c r="B44" s="235" t="s">
        <v>158</v>
      </c>
      <c r="C44" s="219"/>
      <c r="D44" s="164"/>
      <c r="E44" s="9"/>
      <c r="F44" s="17"/>
      <c r="G44" s="28"/>
      <c r="H44" s="20"/>
    </row>
    <row r="45" spans="2:10" x14ac:dyDescent="0.2">
      <c r="B45" s="235"/>
      <c r="C45" s="219"/>
      <c r="D45" s="164"/>
      <c r="E45" s="9"/>
      <c r="F45" s="29"/>
      <c r="G45" s="29"/>
      <c r="H45" s="22"/>
    </row>
    <row r="46" spans="2:10" x14ac:dyDescent="0.2">
      <c r="B46" s="33" t="s">
        <v>93</v>
      </c>
      <c r="C46" s="9"/>
      <c r="D46" s="16"/>
      <c r="E46" s="9"/>
      <c r="F46" s="154" t="s">
        <v>146</v>
      </c>
      <c r="G46" s="224"/>
      <c r="H46" s="176"/>
    </row>
    <row r="47" spans="2:10" x14ac:dyDescent="0.2">
      <c r="B47" s="55" t="s">
        <v>39</v>
      </c>
      <c r="C47" s="28"/>
      <c r="D47" s="18"/>
      <c r="E47" s="9"/>
      <c r="F47" s="64" t="s">
        <v>147</v>
      </c>
      <c r="G47" s="29"/>
      <c r="H47" s="22"/>
    </row>
    <row r="48" spans="2:10" x14ac:dyDescent="0.2">
      <c r="B48" s="1"/>
      <c r="C48" s="9"/>
      <c r="D48" s="9"/>
      <c r="E48" s="9"/>
      <c r="F48" s="15" t="s">
        <v>148</v>
      </c>
      <c r="G48" s="9"/>
      <c r="H48" s="2"/>
    </row>
    <row r="49" spans="2:8" x14ac:dyDescent="0.2">
      <c r="B49" s="151" t="s">
        <v>150</v>
      </c>
      <c r="C49" s="224"/>
      <c r="D49" s="152"/>
      <c r="E49" s="9"/>
      <c r="F49" s="181" t="s">
        <v>149</v>
      </c>
      <c r="G49" s="228"/>
      <c r="H49" s="229"/>
    </row>
    <row r="50" spans="2:8" x14ac:dyDescent="0.2">
      <c r="B50" s="65" t="s">
        <v>152</v>
      </c>
      <c r="C50" s="29"/>
      <c r="D50" s="14"/>
      <c r="E50" s="9"/>
      <c r="F50" s="188"/>
      <c r="G50" s="230"/>
      <c r="H50" s="231"/>
    </row>
    <row r="51" spans="2:8" x14ac:dyDescent="0.2">
      <c r="B51" s="67" t="s">
        <v>151</v>
      </c>
      <c r="C51" s="9"/>
      <c r="D51" s="16"/>
      <c r="E51" s="9"/>
      <c r="F51" s="9"/>
      <c r="G51" s="9"/>
      <c r="H51" s="2"/>
    </row>
    <row r="52" spans="2:8" x14ac:dyDescent="0.2">
      <c r="B52" s="67" t="s">
        <v>153</v>
      </c>
      <c r="C52" s="9"/>
      <c r="D52" s="16"/>
      <c r="E52" s="9"/>
      <c r="F52" s="246" t="s">
        <v>285</v>
      </c>
      <c r="G52" s="247"/>
      <c r="H52" s="248"/>
    </row>
    <row r="53" spans="2:8" x14ac:dyDescent="0.2">
      <c r="B53" s="36" t="s">
        <v>154</v>
      </c>
      <c r="C53" s="28"/>
      <c r="D53" s="18"/>
      <c r="E53" s="9"/>
      <c r="F53" s="249" t="s">
        <v>286</v>
      </c>
      <c r="G53" s="250"/>
      <c r="H53" s="251"/>
    </row>
    <row r="54" spans="2:8" ht="6" customHeight="1" x14ac:dyDescent="0.2">
      <c r="B54" s="1"/>
      <c r="E54" s="9"/>
      <c r="H54" s="2"/>
    </row>
    <row r="55" spans="2:8" x14ac:dyDescent="0.2">
      <c r="B55" s="232" t="s">
        <v>74</v>
      </c>
      <c r="C55" s="233"/>
      <c r="D55" s="233"/>
      <c r="E55" s="233"/>
      <c r="F55" s="233"/>
      <c r="G55" s="233"/>
      <c r="H55" s="234"/>
    </row>
    <row r="56" spans="2:8" ht="12.75" customHeight="1" x14ac:dyDescent="0.2">
      <c r="B56" s="220" t="s">
        <v>213</v>
      </c>
      <c r="C56" s="221"/>
      <c r="D56" s="221"/>
      <c r="E56" s="9"/>
      <c r="F56" s="217" t="s">
        <v>133</v>
      </c>
      <c r="G56" s="217"/>
      <c r="H56" s="218"/>
    </row>
    <row r="57" spans="2:8" x14ac:dyDescent="0.2">
      <c r="B57" s="222"/>
      <c r="C57" s="223"/>
      <c r="D57" s="223"/>
      <c r="E57" s="9"/>
      <c r="F57" s="219"/>
      <c r="G57" s="219"/>
      <c r="H57" s="169"/>
    </row>
    <row r="58" spans="2:8" x14ac:dyDescent="0.2">
      <c r="B58" s="67" t="s">
        <v>134</v>
      </c>
      <c r="C58" s="9"/>
      <c r="D58" s="9"/>
      <c r="E58" s="9"/>
      <c r="F58" s="219"/>
      <c r="G58" s="219"/>
      <c r="H58" s="169"/>
    </row>
    <row r="59" spans="2:8" x14ac:dyDescent="0.2">
      <c r="B59" s="85" t="s">
        <v>179</v>
      </c>
      <c r="C59" s="86"/>
      <c r="D59" s="86"/>
      <c r="E59" s="86"/>
      <c r="F59" s="41" t="s">
        <v>105</v>
      </c>
      <c r="G59" s="28"/>
      <c r="H59" s="20"/>
    </row>
    <row r="60" spans="2:8" ht="6" customHeight="1" x14ac:dyDescent="0.2">
      <c r="B60" s="1"/>
      <c r="C60" s="9"/>
      <c r="D60" s="9"/>
      <c r="E60" s="9"/>
      <c r="F60" s="9"/>
      <c r="G60" s="9"/>
      <c r="H60" s="2"/>
    </row>
    <row r="61" spans="2:8" x14ac:dyDescent="0.2">
      <c r="B61" s="232" t="s">
        <v>52</v>
      </c>
      <c r="C61" s="233"/>
      <c r="D61" s="233"/>
      <c r="E61" s="233"/>
      <c r="F61" s="233"/>
      <c r="G61" s="233"/>
      <c r="H61" s="234"/>
    </row>
    <row r="62" spans="2:8" ht="12.75" customHeight="1" x14ac:dyDescent="0.2">
      <c r="B62" s="33" t="s">
        <v>53</v>
      </c>
      <c r="C62" s="265" t="s">
        <v>164</v>
      </c>
      <c r="D62" s="265"/>
      <c r="E62" s="265"/>
      <c r="F62" s="265"/>
      <c r="G62" s="265"/>
      <c r="H62" s="266"/>
    </row>
    <row r="63" spans="2:8" x14ac:dyDescent="0.2">
      <c r="B63" s="33" t="s">
        <v>80</v>
      </c>
      <c r="C63" s="259" t="s">
        <v>51</v>
      </c>
      <c r="D63" s="259"/>
      <c r="E63" s="259"/>
      <c r="F63" s="259"/>
      <c r="G63" s="259"/>
      <c r="H63" s="260"/>
    </row>
    <row r="64" spans="2:8" ht="24.75" customHeight="1" x14ac:dyDescent="0.2">
      <c r="B64" s="102" t="s">
        <v>68</v>
      </c>
      <c r="C64" s="263" t="s">
        <v>206</v>
      </c>
      <c r="D64" s="263"/>
      <c r="E64" s="263"/>
      <c r="F64" s="263"/>
      <c r="G64" s="263"/>
      <c r="H64" s="264"/>
    </row>
    <row r="65" spans="2:8" x14ac:dyDescent="0.2">
      <c r="B65" s="1" t="s">
        <v>49</v>
      </c>
      <c r="C65" s="258" t="s">
        <v>223</v>
      </c>
      <c r="D65" s="258"/>
      <c r="E65" s="258"/>
      <c r="F65" s="258"/>
      <c r="G65" s="258"/>
      <c r="H65" s="216"/>
    </row>
    <row r="66" spans="2:8" x14ac:dyDescent="0.2">
      <c r="B66" s="1" t="s">
        <v>69</v>
      </c>
      <c r="C66" s="258" t="s">
        <v>214</v>
      </c>
      <c r="D66" s="258"/>
      <c r="E66" s="258"/>
      <c r="F66" s="258"/>
      <c r="G66" s="258"/>
      <c r="H66" s="216"/>
    </row>
    <row r="67" spans="2:8" ht="12.75" customHeight="1" x14ac:dyDescent="0.2">
      <c r="B67" s="35" t="s">
        <v>54</v>
      </c>
      <c r="C67" s="219" t="s">
        <v>95</v>
      </c>
      <c r="D67" s="219"/>
      <c r="E67" s="219"/>
      <c r="F67" s="219"/>
      <c r="G67" s="219"/>
      <c r="H67" s="169"/>
    </row>
    <row r="68" spans="2:8" ht="12.75" customHeight="1" x14ac:dyDescent="0.2">
      <c r="B68" s="35" t="s">
        <v>37</v>
      </c>
      <c r="C68" s="219" t="s">
        <v>94</v>
      </c>
      <c r="D68" s="219"/>
      <c r="E68" s="219"/>
      <c r="F68" s="219"/>
      <c r="G68" s="219"/>
      <c r="H68" s="169"/>
    </row>
    <row r="69" spans="2:8" x14ac:dyDescent="0.2">
      <c r="B69" s="33" t="s">
        <v>84</v>
      </c>
      <c r="C69" s="259" t="s">
        <v>85</v>
      </c>
      <c r="D69" s="259"/>
      <c r="E69" s="259"/>
      <c r="F69" s="259"/>
      <c r="G69" s="259"/>
      <c r="H69" s="260"/>
    </row>
    <row r="70" spans="2:8" x14ac:dyDescent="0.2">
      <c r="B70" s="43" t="s">
        <v>110</v>
      </c>
      <c r="C70" s="261" t="s">
        <v>139</v>
      </c>
      <c r="D70" s="261"/>
      <c r="E70" s="261"/>
      <c r="F70" s="261"/>
      <c r="G70" s="261"/>
      <c r="H70" s="262"/>
    </row>
    <row r="71" spans="2:8" ht="12.75" customHeight="1" x14ac:dyDescent="0.2">
      <c r="B71" s="256" t="s">
        <v>87</v>
      </c>
      <c r="C71" s="242" t="s">
        <v>125</v>
      </c>
      <c r="D71" s="242"/>
      <c r="E71" s="242"/>
      <c r="F71" s="242"/>
      <c r="G71" s="242"/>
      <c r="H71" s="165"/>
    </row>
    <row r="72" spans="2:8" ht="12.75" customHeight="1" x14ac:dyDescent="0.2">
      <c r="B72" s="256"/>
      <c r="C72" s="242"/>
      <c r="D72" s="242"/>
      <c r="E72" s="242"/>
      <c r="F72" s="242"/>
      <c r="G72" s="242"/>
      <c r="H72" s="165"/>
    </row>
    <row r="73" spans="2:8" x14ac:dyDescent="0.2">
      <c r="B73" s="67" t="s">
        <v>156</v>
      </c>
      <c r="C73" s="257" t="s">
        <v>157</v>
      </c>
      <c r="D73" s="258"/>
      <c r="E73" s="258"/>
      <c r="F73" s="258"/>
      <c r="G73" s="258"/>
      <c r="H73" s="216"/>
    </row>
    <row r="74" spans="2:8" x14ac:dyDescent="0.2">
      <c r="B74" s="74" t="s">
        <v>114</v>
      </c>
      <c r="C74" s="66" t="s">
        <v>155</v>
      </c>
      <c r="D74" s="75"/>
      <c r="E74" s="75"/>
      <c r="F74" s="75"/>
      <c r="G74" s="75"/>
      <c r="H74" s="71"/>
    </row>
    <row r="75" spans="2:8" ht="13.5" thickBot="1" x14ac:dyDescent="0.25">
      <c r="B75" s="4"/>
      <c r="C75" s="10"/>
      <c r="D75" s="10"/>
      <c r="E75" s="10"/>
      <c r="F75" s="10"/>
      <c r="G75" s="10"/>
      <c r="H75" s="63"/>
    </row>
  </sheetData>
  <mergeCells count="38">
    <mergeCell ref="C71:H72"/>
    <mergeCell ref="B71:B72"/>
    <mergeCell ref="C73:H73"/>
    <mergeCell ref="B61:H61"/>
    <mergeCell ref="C69:H69"/>
    <mergeCell ref="C70:H70"/>
    <mergeCell ref="C63:H63"/>
    <mergeCell ref="C65:H65"/>
    <mergeCell ref="C67:H67"/>
    <mergeCell ref="C68:H68"/>
    <mergeCell ref="C64:H64"/>
    <mergeCell ref="C66:H66"/>
    <mergeCell ref="C62:H62"/>
    <mergeCell ref="B3:H3"/>
    <mergeCell ref="B1:G1"/>
    <mergeCell ref="F21:H21"/>
    <mergeCell ref="B40:D40"/>
    <mergeCell ref="B21:D21"/>
    <mergeCell ref="F32:H32"/>
    <mergeCell ref="B26:D27"/>
    <mergeCell ref="F26:H26"/>
    <mergeCell ref="B31:D31"/>
    <mergeCell ref="B38:D38"/>
    <mergeCell ref="F56:H58"/>
    <mergeCell ref="B56:D57"/>
    <mergeCell ref="F39:H39"/>
    <mergeCell ref="F41:H42"/>
    <mergeCell ref="F27:H28"/>
    <mergeCell ref="F46:H46"/>
    <mergeCell ref="F49:H50"/>
    <mergeCell ref="B55:H55"/>
    <mergeCell ref="B44:D45"/>
    <mergeCell ref="B49:D49"/>
    <mergeCell ref="B32:D35"/>
    <mergeCell ref="F29:H30"/>
    <mergeCell ref="B37:D37"/>
    <mergeCell ref="F52:H52"/>
    <mergeCell ref="F53:H53"/>
  </mergeCells>
  <phoneticPr fontId="3" type="noConversion"/>
  <pageMargins left="0.74803149606299213" right="0.74803149606299213" top="0.39370078740157483"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workbookViewId="0">
      <selection activeCell="B38" sqref="B38"/>
    </sheetView>
  </sheetViews>
  <sheetFormatPr defaultRowHeight="12.75" x14ac:dyDescent="0.2"/>
  <cols>
    <col min="1" max="1" width="3" customWidth="1"/>
    <col min="2" max="2" width="14.5703125" customWidth="1"/>
    <col min="3" max="3" width="18.28515625" customWidth="1"/>
    <col min="4" max="4" width="53.140625" customWidth="1"/>
    <col min="5" max="5" width="12.7109375" customWidth="1"/>
  </cols>
  <sheetData>
    <row r="1" spans="2:11" ht="13.5" thickBot="1" x14ac:dyDescent="0.25"/>
    <row r="2" spans="2:11" ht="13.5" thickBot="1" x14ac:dyDescent="0.25">
      <c r="B2" s="147" t="s">
        <v>224</v>
      </c>
      <c r="C2" s="148"/>
      <c r="D2" s="148"/>
      <c r="E2" s="90" t="str">
        <f>'Quick Ref 1'!I1</f>
        <v>Version 5.0</v>
      </c>
    </row>
    <row r="3" spans="2:11" ht="25.5" customHeight="1" x14ac:dyDescent="0.2">
      <c r="B3" s="76" t="s">
        <v>167</v>
      </c>
      <c r="C3" s="77" t="s">
        <v>168</v>
      </c>
      <c r="D3" s="270" t="s">
        <v>200</v>
      </c>
      <c r="E3" s="271"/>
    </row>
    <row r="4" spans="2:11" ht="25.5" customHeight="1" x14ac:dyDescent="0.2">
      <c r="B4" s="279" t="s">
        <v>225</v>
      </c>
      <c r="C4" s="267" t="s">
        <v>181</v>
      </c>
      <c r="D4" s="272" t="s">
        <v>296</v>
      </c>
      <c r="E4" s="273"/>
    </row>
    <row r="5" spans="2:11" ht="25.5" customHeight="1" x14ac:dyDescent="0.2">
      <c r="B5" s="280"/>
      <c r="C5" s="268"/>
      <c r="D5" s="136" t="s">
        <v>297</v>
      </c>
      <c r="E5" s="137"/>
    </row>
    <row r="6" spans="2:11" ht="39" customHeight="1" x14ac:dyDescent="0.2">
      <c r="B6" s="280"/>
      <c r="C6" s="268"/>
      <c r="D6" s="136" t="s">
        <v>298</v>
      </c>
      <c r="E6" s="137"/>
    </row>
    <row r="7" spans="2:11" ht="25.5" customHeight="1" x14ac:dyDescent="0.2">
      <c r="B7" s="280"/>
      <c r="C7" s="268"/>
      <c r="D7" s="274" t="s">
        <v>186</v>
      </c>
      <c r="E7" s="275"/>
    </row>
    <row r="8" spans="2:11" ht="39.75" customHeight="1" x14ac:dyDescent="0.2">
      <c r="B8" s="280"/>
      <c r="C8" s="269"/>
      <c r="D8" s="276" t="s">
        <v>222</v>
      </c>
      <c r="E8" s="277"/>
    </row>
    <row r="9" spans="2:11" ht="25.5" customHeight="1" x14ac:dyDescent="0.2">
      <c r="B9" s="281"/>
      <c r="C9" s="80" t="s">
        <v>217</v>
      </c>
      <c r="D9" s="278" t="s">
        <v>218</v>
      </c>
      <c r="E9" s="251"/>
    </row>
    <row r="10" spans="2:11" ht="25.5" customHeight="1" x14ac:dyDescent="0.2">
      <c r="B10" s="279" t="s">
        <v>2</v>
      </c>
      <c r="C10" s="285" t="s">
        <v>235</v>
      </c>
      <c r="D10" s="282" t="s">
        <v>227</v>
      </c>
      <c r="E10" s="283"/>
    </row>
    <row r="11" spans="2:11" x14ac:dyDescent="0.2">
      <c r="B11" s="280"/>
      <c r="C11" s="286"/>
      <c r="D11" s="284" t="s">
        <v>228</v>
      </c>
      <c r="E11" s="153"/>
    </row>
    <row r="12" spans="2:11" x14ac:dyDescent="0.2">
      <c r="B12" s="280"/>
      <c r="C12" s="286"/>
      <c r="D12" s="284" t="s">
        <v>229</v>
      </c>
      <c r="E12" s="153"/>
    </row>
    <row r="13" spans="2:11" x14ac:dyDescent="0.2">
      <c r="B13" s="280"/>
      <c r="C13" s="286"/>
      <c r="D13" s="284" t="s">
        <v>230</v>
      </c>
      <c r="E13" s="153"/>
    </row>
    <row r="14" spans="2:11" ht="25.5" customHeight="1" x14ac:dyDescent="0.2">
      <c r="B14" s="280"/>
      <c r="C14" s="286"/>
      <c r="D14" s="284" t="s">
        <v>231</v>
      </c>
      <c r="E14" s="153"/>
    </row>
    <row r="15" spans="2:11" x14ac:dyDescent="0.2">
      <c r="B15" s="280"/>
      <c r="C15" s="286"/>
      <c r="D15" s="284" t="s">
        <v>232</v>
      </c>
      <c r="E15" s="153"/>
    </row>
    <row r="16" spans="2:11" ht="25.5" customHeight="1" x14ac:dyDescent="0.2">
      <c r="B16" s="280"/>
      <c r="C16" s="286"/>
      <c r="D16" s="284" t="s">
        <v>233</v>
      </c>
      <c r="E16" s="153"/>
      <c r="K16" s="104"/>
    </row>
    <row r="17" spans="2:11" ht="25.5" customHeight="1" x14ac:dyDescent="0.2">
      <c r="B17" s="281"/>
      <c r="C17" s="287"/>
      <c r="D17" s="288" t="s">
        <v>295</v>
      </c>
      <c r="E17" s="289"/>
    </row>
    <row r="18" spans="2:11" ht="25.5" customHeight="1" x14ac:dyDescent="0.2">
      <c r="B18" s="279" t="s">
        <v>2</v>
      </c>
      <c r="C18" s="267" t="s">
        <v>234</v>
      </c>
      <c r="D18" s="272" t="s">
        <v>240</v>
      </c>
      <c r="E18" s="290"/>
      <c r="K18" s="105"/>
    </row>
    <row r="19" spans="2:11" ht="25.5" customHeight="1" x14ac:dyDescent="0.2">
      <c r="B19" s="280"/>
      <c r="C19" s="268"/>
      <c r="D19" s="274" t="s">
        <v>236</v>
      </c>
      <c r="E19" s="275"/>
    </row>
    <row r="20" spans="2:11" ht="12.75" customHeight="1" x14ac:dyDescent="0.2">
      <c r="B20" s="280"/>
      <c r="C20" s="268"/>
      <c r="D20" s="274" t="s">
        <v>237</v>
      </c>
      <c r="E20" s="275"/>
      <c r="K20" s="105"/>
    </row>
    <row r="21" spans="2:11" ht="27" customHeight="1" x14ac:dyDescent="0.2">
      <c r="B21" s="280"/>
      <c r="C21" s="268"/>
      <c r="D21" s="274" t="s">
        <v>238</v>
      </c>
      <c r="E21" s="275"/>
    </row>
    <row r="22" spans="2:11" ht="27" customHeight="1" x14ac:dyDescent="0.2">
      <c r="B22" s="281"/>
      <c r="C22" s="269"/>
      <c r="D22" s="276" t="s">
        <v>239</v>
      </c>
      <c r="E22" s="277"/>
      <c r="K22" s="105"/>
    </row>
    <row r="23" spans="2:11" ht="25.5" customHeight="1" x14ac:dyDescent="0.2">
      <c r="B23" s="279" t="s">
        <v>225</v>
      </c>
      <c r="C23" s="267" t="s">
        <v>255</v>
      </c>
      <c r="D23" s="227" t="s">
        <v>256</v>
      </c>
      <c r="E23" s="218"/>
    </row>
    <row r="24" spans="2:11" ht="15.75" x14ac:dyDescent="0.2">
      <c r="B24" s="280"/>
      <c r="C24" s="268"/>
      <c r="D24" s="177" t="s">
        <v>257</v>
      </c>
      <c r="E24" s="297"/>
      <c r="K24" s="105"/>
    </row>
    <row r="25" spans="2:11" ht="25.5" customHeight="1" x14ac:dyDescent="0.2">
      <c r="B25" s="280"/>
      <c r="C25" s="268"/>
      <c r="D25" s="168" t="s">
        <v>258</v>
      </c>
      <c r="E25" s="169"/>
    </row>
    <row r="26" spans="2:11" ht="13.5" thickBot="1" x14ac:dyDescent="0.25">
      <c r="B26" s="291"/>
      <c r="C26" s="292"/>
      <c r="D26" s="298" t="s">
        <v>259</v>
      </c>
      <c r="E26" s="299"/>
    </row>
    <row r="27" spans="2:11" ht="13.5" thickBot="1" x14ac:dyDescent="0.25">
      <c r="B27" s="294" t="s">
        <v>264</v>
      </c>
      <c r="C27" s="293" t="s">
        <v>225</v>
      </c>
      <c r="D27" s="300" t="s">
        <v>265</v>
      </c>
      <c r="E27" s="301"/>
    </row>
    <row r="28" spans="2:11" ht="26.25" customHeight="1" thickBot="1" x14ac:dyDescent="0.25">
      <c r="B28" s="295"/>
      <c r="C28" s="293"/>
      <c r="D28" s="225" t="s">
        <v>266</v>
      </c>
      <c r="E28" s="226"/>
    </row>
    <row r="29" spans="2:11" ht="13.5" thickBot="1" x14ac:dyDescent="0.25">
      <c r="B29" s="295"/>
      <c r="C29" s="293"/>
      <c r="D29" s="225" t="s">
        <v>268</v>
      </c>
      <c r="E29" s="226"/>
    </row>
    <row r="30" spans="2:11" ht="13.5" thickBot="1" x14ac:dyDescent="0.25">
      <c r="B30" s="295"/>
      <c r="C30" s="293"/>
      <c r="D30" s="225" t="s">
        <v>269</v>
      </c>
      <c r="E30" s="226"/>
    </row>
    <row r="31" spans="2:11" ht="26.25" customHeight="1" thickBot="1" x14ac:dyDescent="0.25">
      <c r="B31" s="295"/>
      <c r="C31" s="293"/>
      <c r="D31" s="140" t="s">
        <v>267</v>
      </c>
      <c r="E31" s="165"/>
    </row>
    <row r="32" spans="2:11" ht="26.25" customHeight="1" thickBot="1" x14ac:dyDescent="0.25">
      <c r="B32" s="295"/>
      <c r="C32" s="293"/>
      <c r="D32" s="225" t="s">
        <v>270</v>
      </c>
      <c r="E32" s="226"/>
    </row>
    <row r="33" spans="2:5" ht="26.25" customHeight="1" thickBot="1" x14ac:dyDescent="0.25">
      <c r="B33" s="296"/>
      <c r="C33" s="111" t="s">
        <v>2</v>
      </c>
      <c r="D33" s="302" t="s">
        <v>271</v>
      </c>
      <c r="E33" s="303"/>
    </row>
  </sheetData>
  <mergeCells count="42">
    <mergeCell ref="D33:E33"/>
    <mergeCell ref="D28:E28"/>
    <mergeCell ref="D29:E29"/>
    <mergeCell ref="D30:E30"/>
    <mergeCell ref="D31:E31"/>
    <mergeCell ref="D32:E32"/>
    <mergeCell ref="D23:E23"/>
    <mergeCell ref="D24:E24"/>
    <mergeCell ref="D25:E25"/>
    <mergeCell ref="D26:E26"/>
    <mergeCell ref="D27:E27"/>
    <mergeCell ref="B18:B22"/>
    <mergeCell ref="C18:C22"/>
    <mergeCell ref="B23:B26"/>
    <mergeCell ref="C23:C26"/>
    <mergeCell ref="C27:C32"/>
    <mergeCell ref="B27:B33"/>
    <mergeCell ref="D20:E20"/>
    <mergeCell ref="D21:E21"/>
    <mergeCell ref="D22:E22"/>
    <mergeCell ref="D15:E15"/>
    <mergeCell ref="D16:E16"/>
    <mergeCell ref="D17:E17"/>
    <mergeCell ref="D18:E18"/>
    <mergeCell ref="D19:E19"/>
    <mergeCell ref="D9:E9"/>
    <mergeCell ref="B4:B9"/>
    <mergeCell ref="D10:E10"/>
    <mergeCell ref="D11:E11"/>
    <mergeCell ref="D12:E12"/>
    <mergeCell ref="B10:B17"/>
    <mergeCell ref="C10:C17"/>
    <mergeCell ref="D13:E13"/>
    <mergeCell ref="D14:E14"/>
    <mergeCell ref="B2:D2"/>
    <mergeCell ref="C4:C8"/>
    <mergeCell ref="D3:E3"/>
    <mergeCell ref="D4:E4"/>
    <mergeCell ref="D7:E7"/>
    <mergeCell ref="D8:E8"/>
    <mergeCell ref="D5:E5"/>
    <mergeCell ref="D6:E6"/>
  </mergeCells>
  <pageMargins left="0.7" right="0.7" top="0.75" bottom="0.75" header="0.3" footer="0.3"/>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9"/>
  <sheetViews>
    <sheetView workbookViewId="0"/>
  </sheetViews>
  <sheetFormatPr defaultRowHeight="12.75" x14ac:dyDescent="0.2"/>
  <cols>
    <col min="1" max="1" width="2.28515625" customWidth="1"/>
    <col min="2" max="2" width="24.42578125" customWidth="1"/>
    <col min="3" max="3" width="9.42578125" customWidth="1"/>
    <col min="7" max="7" width="12.5703125" customWidth="1"/>
    <col min="8" max="8" width="16.140625" customWidth="1"/>
  </cols>
  <sheetData>
    <row r="1" spans="1:8" ht="13.5" thickBot="1" x14ac:dyDescent="0.25">
      <c r="A1" s="38"/>
      <c r="B1" s="147" t="s">
        <v>160</v>
      </c>
      <c r="C1" s="148"/>
      <c r="D1" s="148"/>
      <c r="E1" s="148"/>
      <c r="F1" s="148"/>
      <c r="G1" s="148"/>
      <c r="H1" s="91" t="str">
        <f>'Quick Ref 1'!I1</f>
        <v>Version 5.0</v>
      </c>
    </row>
    <row r="2" spans="1:8" x14ac:dyDescent="0.2">
      <c r="B2" s="78" t="s">
        <v>170</v>
      </c>
    </row>
    <row r="3" spans="1:8" x14ac:dyDescent="0.2">
      <c r="B3" s="92" t="s">
        <v>171</v>
      </c>
      <c r="C3" s="29"/>
      <c r="D3" s="29"/>
      <c r="E3" s="29"/>
      <c r="F3" s="29"/>
      <c r="G3" s="29"/>
      <c r="H3" s="14"/>
    </row>
    <row r="4" spans="1:8" x14ac:dyDescent="0.2">
      <c r="B4" s="15"/>
      <c r="C4" s="257" t="s">
        <v>172</v>
      </c>
      <c r="D4" s="257"/>
      <c r="E4" s="257"/>
      <c r="F4" s="257"/>
      <c r="G4" s="257"/>
      <c r="H4" s="178"/>
    </row>
    <row r="5" spans="1:8" x14ac:dyDescent="0.2">
      <c r="B5" s="15"/>
      <c r="C5" s="257" t="s">
        <v>174</v>
      </c>
      <c r="D5" s="257"/>
      <c r="E5" s="257"/>
      <c r="F5" s="257"/>
      <c r="G5" s="257"/>
      <c r="H5" s="178"/>
    </row>
    <row r="6" spans="1:8" ht="9.75" customHeight="1" x14ac:dyDescent="0.2">
      <c r="B6" s="15"/>
      <c r="C6" s="93"/>
      <c r="D6" s="9"/>
      <c r="E6" s="9"/>
      <c r="F6" s="9"/>
      <c r="G6" s="9"/>
      <c r="H6" s="16"/>
    </row>
    <row r="7" spans="1:8" x14ac:dyDescent="0.2">
      <c r="B7" s="15"/>
      <c r="C7" s="93"/>
      <c r="D7" s="9"/>
      <c r="E7" s="9"/>
      <c r="F7" s="9"/>
      <c r="G7" s="9"/>
      <c r="H7" s="16"/>
    </row>
    <row r="8" spans="1:8" x14ac:dyDescent="0.2">
      <c r="B8" s="15"/>
      <c r="C8" s="93"/>
      <c r="D8" s="9"/>
      <c r="E8" s="9"/>
      <c r="F8" s="9"/>
      <c r="G8" s="9"/>
      <c r="H8" s="16"/>
    </row>
    <row r="9" spans="1:8" x14ac:dyDescent="0.2">
      <c r="B9" s="15"/>
      <c r="C9" s="93"/>
      <c r="D9" s="9"/>
      <c r="E9" s="9"/>
      <c r="F9" s="9"/>
      <c r="G9" s="9"/>
      <c r="H9" s="16"/>
    </row>
    <row r="10" spans="1:8" ht="9.75" customHeight="1" x14ac:dyDescent="0.2">
      <c r="B10" s="15"/>
      <c r="C10" s="93"/>
      <c r="D10" s="9"/>
      <c r="E10" s="9"/>
      <c r="F10" s="9"/>
      <c r="G10" s="9"/>
      <c r="H10" s="16"/>
    </row>
    <row r="11" spans="1:8" ht="27" customHeight="1" x14ac:dyDescent="0.2">
      <c r="B11" s="15"/>
      <c r="C11" s="219" t="s">
        <v>173</v>
      </c>
      <c r="D11" s="219"/>
      <c r="E11" s="219"/>
      <c r="F11" s="219"/>
      <c r="G11" s="219"/>
      <c r="H11" s="164"/>
    </row>
    <row r="12" spans="1:8" ht="24" customHeight="1" x14ac:dyDescent="0.2">
      <c r="B12" s="15"/>
      <c r="C12" s="219" t="s">
        <v>175</v>
      </c>
      <c r="D12" s="219"/>
      <c r="E12" s="219"/>
      <c r="F12" s="219"/>
      <c r="G12" s="219"/>
      <c r="H12" s="164"/>
    </row>
    <row r="13" spans="1:8" x14ac:dyDescent="0.2">
      <c r="B13" s="15"/>
      <c r="C13" s="9"/>
      <c r="D13" s="9"/>
      <c r="E13" s="9"/>
      <c r="F13" s="9"/>
      <c r="G13" s="9"/>
      <c r="H13" s="16"/>
    </row>
    <row r="14" spans="1:8" x14ac:dyDescent="0.2">
      <c r="B14" s="15"/>
      <c r="C14" s="9"/>
      <c r="D14" s="9"/>
      <c r="E14" s="9"/>
      <c r="F14" s="9"/>
      <c r="G14" s="9"/>
      <c r="H14" s="16"/>
    </row>
    <row r="15" spans="1:8" x14ac:dyDescent="0.2">
      <c r="B15" s="15"/>
      <c r="C15" s="9"/>
      <c r="D15" s="9"/>
      <c r="E15" s="9"/>
      <c r="F15" s="9"/>
      <c r="G15" s="9"/>
      <c r="H15" s="16"/>
    </row>
    <row r="16" spans="1:8" x14ac:dyDescent="0.2">
      <c r="B16" s="15"/>
      <c r="C16" s="9"/>
      <c r="D16" s="9"/>
      <c r="E16" s="9"/>
      <c r="F16" s="9"/>
      <c r="G16" s="9"/>
      <c r="H16" s="16"/>
    </row>
    <row r="17" spans="2:8" x14ac:dyDescent="0.2">
      <c r="B17" s="15"/>
      <c r="C17" s="9"/>
      <c r="D17" s="9"/>
      <c r="E17" s="9"/>
      <c r="F17" s="93" t="s">
        <v>176</v>
      </c>
      <c r="G17" s="9"/>
      <c r="H17" s="16"/>
    </row>
    <row r="18" spans="2:8" x14ac:dyDescent="0.2">
      <c r="B18" s="17"/>
      <c r="C18" s="28"/>
      <c r="D18" s="28"/>
      <c r="E18" s="28"/>
      <c r="F18" s="28"/>
      <c r="G18" s="28"/>
      <c r="H18" s="18"/>
    </row>
    <row r="19" spans="2:8" ht="7.5" customHeight="1" x14ac:dyDescent="0.2"/>
    <row r="20" spans="2:8" x14ac:dyDescent="0.2">
      <c r="B20" s="92" t="s">
        <v>177</v>
      </c>
      <c r="C20" s="29"/>
      <c r="D20" s="29"/>
      <c r="E20" s="29"/>
      <c r="F20" s="29"/>
      <c r="G20" s="29"/>
      <c r="H20" s="14"/>
    </row>
    <row r="21" spans="2:8" ht="24" customHeight="1" x14ac:dyDescent="0.2">
      <c r="B21" s="15"/>
      <c r="C21" s="219" t="s">
        <v>178</v>
      </c>
      <c r="D21" s="219"/>
      <c r="E21" s="219"/>
      <c r="F21" s="219"/>
      <c r="G21" s="219"/>
      <c r="H21" s="164"/>
    </row>
    <row r="22" spans="2:8" x14ac:dyDescent="0.2">
      <c r="B22" s="15"/>
      <c r="C22" s="93"/>
      <c r="D22" s="9"/>
      <c r="E22" s="9"/>
      <c r="F22" s="9"/>
      <c r="G22" s="9"/>
      <c r="H22" s="16"/>
    </row>
    <row r="23" spans="2:8" x14ac:dyDescent="0.2">
      <c r="B23" s="15"/>
      <c r="C23" s="9"/>
      <c r="D23" s="9"/>
      <c r="E23" s="9"/>
      <c r="F23" s="9"/>
      <c r="G23" s="9"/>
      <c r="H23" s="16"/>
    </row>
    <row r="24" spans="2:8" x14ac:dyDescent="0.2">
      <c r="B24" s="15"/>
      <c r="C24" s="9"/>
      <c r="D24" s="9"/>
      <c r="E24" s="9"/>
      <c r="F24" s="9"/>
      <c r="G24" s="9"/>
      <c r="H24" s="16"/>
    </row>
    <row r="25" spans="2:8" x14ac:dyDescent="0.2">
      <c r="B25" s="15"/>
      <c r="C25" s="9"/>
      <c r="D25" s="9"/>
      <c r="E25" s="9"/>
      <c r="F25" s="9"/>
      <c r="G25" s="9"/>
      <c r="H25" s="16"/>
    </row>
    <row r="26" spans="2:8" x14ac:dyDescent="0.2">
      <c r="B26" s="15"/>
      <c r="C26" s="9"/>
      <c r="D26" s="9"/>
      <c r="E26" s="9"/>
      <c r="F26" s="9"/>
      <c r="G26" s="9"/>
      <c r="H26" s="16"/>
    </row>
    <row r="27" spans="2:8" x14ac:dyDescent="0.2">
      <c r="B27" s="15"/>
      <c r="C27" s="9"/>
      <c r="D27" s="9"/>
      <c r="E27" s="9"/>
      <c r="F27" s="9"/>
      <c r="G27" s="9"/>
      <c r="H27" s="16"/>
    </row>
    <row r="28" spans="2:8" ht="24.75" customHeight="1" x14ac:dyDescent="0.2">
      <c r="B28" s="15"/>
      <c r="C28" s="219" t="s">
        <v>201</v>
      </c>
      <c r="D28" s="219"/>
      <c r="E28" s="219"/>
      <c r="F28" s="219"/>
      <c r="G28" s="219"/>
      <c r="H28" s="164"/>
    </row>
    <row r="29" spans="2:8" x14ac:dyDescent="0.2">
      <c r="B29" s="17"/>
      <c r="C29" s="304" t="s">
        <v>180</v>
      </c>
      <c r="D29" s="304"/>
      <c r="E29" s="304"/>
      <c r="F29" s="304"/>
      <c r="G29" s="304"/>
      <c r="H29" s="305"/>
    </row>
    <row r="30" spans="2:8" ht="6.75" customHeight="1" x14ac:dyDescent="0.2"/>
    <row r="31" spans="2:8" x14ac:dyDescent="0.2">
      <c r="B31" s="92" t="s">
        <v>197</v>
      </c>
      <c r="C31" s="29"/>
      <c r="D31" s="29"/>
      <c r="E31" s="29"/>
      <c r="F31" s="29"/>
      <c r="G31" s="29"/>
      <c r="H31" s="14"/>
    </row>
    <row r="32" spans="2:8" x14ac:dyDescent="0.2">
      <c r="B32" s="15"/>
      <c r="C32" s="258" t="s">
        <v>187</v>
      </c>
      <c r="D32" s="258"/>
      <c r="E32" s="258"/>
      <c r="F32" s="258"/>
      <c r="G32" s="258"/>
      <c r="H32" s="306"/>
    </row>
    <row r="33" spans="2:8" ht="24" customHeight="1" x14ac:dyDescent="0.2">
      <c r="B33" s="15"/>
      <c r="C33" s="228" t="s">
        <v>188</v>
      </c>
      <c r="D33" s="228"/>
      <c r="E33" s="228"/>
      <c r="F33" s="228"/>
      <c r="G33" s="228"/>
      <c r="H33" s="173"/>
    </row>
    <row r="34" spans="2:8" ht="4.5" customHeight="1" x14ac:dyDescent="0.2">
      <c r="B34" s="15"/>
      <c r="C34" s="9"/>
      <c r="D34" s="9"/>
      <c r="E34" s="9"/>
      <c r="F34" s="9"/>
      <c r="G34" s="9"/>
      <c r="H34" s="16"/>
    </row>
    <row r="35" spans="2:8" x14ac:dyDescent="0.2">
      <c r="B35" s="15"/>
      <c r="C35" s="9"/>
      <c r="D35" s="9"/>
      <c r="E35" s="9"/>
      <c r="F35" s="9"/>
      <c r="G35" s="9"/>
      <c r="H35" s="16"/>
    </row>
    <row r="36" spans="2:8" x14ac:dyDescent="0.2">
      <c r="B36" s="15"/>
      <c r="C36" s="9" t="s">
        <v>189</v>
      </c>
      <c r="D36" s="9"/>
      <c r="E36" s="9"/>
      <c r="F36" s="9"/>
      <c r="G36" s="9"/>
      <c r="H36" s="16"/>
    </row>
    <row r="37" spans="2:8" x14ac:dyDescent="0.2">
      <c r="B37" s="15"/>
      <c r="C37" s="9"/>
      <c r="D37" s="9"/>
      <c r="E37" s="9"/>
      <c r="F37" s="9"/>
      <c r="G37" s="9"/>
      <c r="H37" s="16"/>
    </row>
    <row r="38" spans="2:8" x14ac:dyDescent="0.2">
      <c r="B38" s="15"/>
      <c r="C38" s="9"/>
      <c r="D38" s="9"/>
      <c r="E38" s="9"/>
      <c r="F38" s="9"/>
      <c r="G38" s="9"/>
      <c r="H38" s="16"/>
    </row>
    <row r="39" spans="2:8" x14ac:dyDescent="0.2">
      <c r="B39" s="15"/>
      <c r="C39" s="9"/>
      <c r="D39" s="9"/>
      <c r="E39" s="9"/>
      <c r="F39" s="9"/>
      <c r="G39" s="9"/>
      <c r="H39" s="16"/>
    </row>
    <row r="40" spans="2:8" x14ac:dyDescent="0.2">
      <c r="B40" s="15"/>
      <c r="C40" s="9"/>
      <c r="D40" s="9"/>
      <c r="E40" s="9"/>
      <c r="F40" s="9"/>
      <c r="G40" s="9"/>
      <c r="H40" s="16"/>
    </row>
    <row r="41" spans="2:8" ht="9" customHeight="1" x14ac:dyDescent="0.2">
      <c r="B41" s="15"/>
      <c r="C41" s="9"/>
      <c r="D41" s="9"/>
      <c r="E41" s="9"/>
      <c r="F41" s="9"/>
      <c r="G41" s="9"/>
      <c r="H41" s="16"/>
    </row>
    <row r="42" spans="2:8" x14ac:dyDescent="0.2">
      <c r="B42" s="15"/>
      <c r="C42" s="9"/>
      <c r="D42" s="9"/>
      <c r="E42" s="9"/>
      <c r="F42" s="9"/>
      <c r="G42" s="9"/>
      <c r="H42" s="16"/>
    </row>
    <row r="43" spans="2:8" x14ac:dyDescent="0.2">
      <c r="B43" s="15"/>
      <c r="C43" s="9"/>
      <c r="D43" s="9"/>
      <c r="E43" s="9"/>
      <c r="F43" s="9"/>
      <c r="G43" s="9"/>
      <c r="H43" s="16"/>
    </row>
    <row r="44" spans="2:8" x14ac:dyDescent="0.2">
      <c r="B44" s="15"/>
      <c r="C44" s="9"/>
      <c r="D44" s="9"/>
      <c r="E44" s="9"/>
      <c r="F44" s="9"/>
      <c r="G44" s="9"/>
      <c r="H44" s="16"/>
    </row>
    <row r="45" spans="2:8" x14ac:dyDescent="0.2">
      <c r="B45" s="15"/>
      <c r="C45" s="9"/>
      <c r="D45" s="9"/>
      <c r="E45" s="9"/>
      <c r="F45" s="9"/>
      <c r="G45" s="9"/>
      <c r="H45" s="16"/>
    </row>
    <row r="46" spans="2:8" x14ac:dyDescent="0.2">
      <c r="B46" s="15"/>
      <c r="C46" s="9"/>
      <c r="D46" s="9"/>
      <c r="E46" s="9"/>
      <c r="F46" s="9"/>
      <c r="G46" s="9"/>
      <c r="H46" s="16"/>
    </row>
    <row r="47" spans="2:8" x14ac:dyDescent="0.2">
      <c r="B47" s="15"/>
      <c r="C47" s="9"/>
      <c r="D47" s="9"/>
      <c r="E47" s="9"/>
      <c r="F47" s="9"/>
      <c r="G47" s="9"/>
      <c r="H47" s="16"/>
    </row>
    <row r="48" spans="2:8" x14ac:dyDescent="0.2">
      <c r="B48" s="15"/>
      <c r="C48" s="9"/>
      <c r="D48" s="9"/>
      <c r="E48" s="9"/>
      <c r="F48" s="9"/>
      <c r="G48" s="9"/>
      <c r="H48" s="94" t="s">
        <v>192</v>
      </c>
    </row>
    <row r="49" spans="2:8" ht="24.75" customHeight="1" x14ac:dyDescent="0.2">
      <c r="B49" s="15"/>
      <c r="C49" s="228" t="s">
        <v>190</v>
      </c>
      <c r="D49" s="228"/>
      <c r="E49" s="228"/>
      <c r="F49" s="228"/>
      <c r="G49" s="228"/>
      <c r="H49" s="173"/>
    </row>
    <row r="50" spans="2:8" x14ac:dyDescent="0.2">
      <c r="B50" s="15"/>
      <c r="C50" s="9"/>
      <c r="D50" s="9"/>
      <c r="E50" s="9"/>
      <c r="F50" s="9"/>
      <c r="G50" s="9"/>
      <c r="H50" s="16"/>
    </row>
    <row r="51" spans="2:8" x14ac:dyDescent="0.2">
      <c r="B51" s="15"/>
      <c r="C51" s="9"/>
      <c r="D51" s="9"/>
      <c r="E51" s="9"/>
      <c r="F51" s="9"/>
      <c r="G51" s="9"/>
      <c r="H51" s="16"/>
    </row>
    <row r="52" spans="2:8" x14ac:dyDescent="0.2">
      <c r="B52" s="15"/>
      <c r="C52" s="9" t="s">
        <v>194</v>
      </c>
      <c r="D52" s="9"/>
      <c r="E52" s="9"/>
      <c r="F52" s="9"/>
      <c r="G52" s="9"/>
      <c r="H52" s="16"/>
    </row>
    <row r="53" spans="2:8" x14ac:dyDescent="0.2">
      <c r="B53" s="15"/>
      <c r="C53" s="9"/>
      <c r="D53" s="9"/>
      <c r="E53" s="9"/>
      <c r="F53" s="9"/>
      <c r="G53" s="9"/>
      <c r="H53" s="16"/>
    </row>
    <row r="54" spans="2:8" x14ac:dyDescent="0.2">
      <c r="B54" s="15"/>
      <c r="C54" s="9"/>
      <c r="D54" s="9"/>
      <c r="E54" s="9"/>
      <c r="F54" s="9"/>
      <c r="G54" s="9"/>
      <c r="H54" s="16"/>
    </row>
    <row r="55" spans="2:8" x14ac:dyDescent="0.2">
      <c r="B55" s="15"/>
      <c r="C55" s="9"/>
      <c r="D55" s="9"/>
      <c r="E55" s="9"/>
      <c r="F55" s="9"/>
      <c r="G55" s="9"/>
      <c r="H55" s="16"/>
    </row>
    <row r="56" spans="2:8" x14ac:dyDescent="0.2">
      <c r="B56" s="15"/>
      <c r="C56" s="9"/>
      <c r="D56" s="9"/>
      <c r="E56" s="9"/>
      <c r="F56" s="9"/>
      <c r="G56" s="9"/>
      <c r="H56" s="16"/>
    </row>
    <row r="57" spans="2:8" x14ac:dyDescent="0.2">
      <c r="B57" s="15"/>
      <c r="C57" s="9"/>
      <c r="D57" s="9"/>
      <c r="E57" s="9"/>
      <c r="F57" s="9"/>
      <c r="G57" s="95" t="s">
        <v>196</v>
      </c>
      <c r="H57" s="16"/>
    </row>
    <row r="58" spans="2:8" ht="24.75" customHeight="1" x14ac:dyDescent="0.2">
      <c r="B58" s="15"/>
      <c r="C58" s="228" t="s">
        <v>191</v>
      </c>
      <c r="D58" s="228"/>
      <c r="E58" s="228"/>
      <c r="F58" s="228"/>
      <c r="G58" s="228"/>
      <c r="H58" s="173"/>
    </row>
    <row r="59" spans="2:8" x14ac:dyDescent="0.2">
      <c r="B59" s="15"/>
      <c r="C59" s="9"/>
      <c r="D59" s="9"/>
      <c r="E59" s="9"/>
      <c r="F59" s="9"/>
      <c r="G59" s="9"/>
      <c r="H59" s="16"/>
    </row>
    <row r="60" spans="2:8" x14ac:dyDescent="0.2">
      <c r="B60" s="15"/>
      <c r="C60" s="9"/>
      <c r="D60" s="9"/>
      <c r="E60" s="9"/>
      <c r="F60" s="9"/>
      <c r="G60" s="9"/>
      <c r="H60" s="16"/>
    </row>
    <row r="61" spans="2:8" x14ac:dyDescent="0.2">
      <c r="B61" s="15"/>
      <c r="C61" s="9"/>
      <c r="D61" s="9"/>
      <c r="E61" s="9"/>
      <c r="F61" s="9"/>
      <c r="G61" s="9"/>
      <c r="H61" s="16"/>
    </row>
    <row r="62" spans="2:8" x14ac:dyDescent="0.2">
      <c r="B62" s="15"/>
      <c r="C62" s="9" t="s">
        <v>195</v>
      </c>
      <c r="D62" s="9"/>
      <c r="E62" s="9"/>
      <c r="F62" s="9"/>
      <c r="G62" s="9"/>
      <c r="H62" s="16"/>
    </row>
    <row r="63" spans="2:8" x14ac:dyDescent="0.2">
      <c r="B63" s="15"/>
      <c r="C63" s="9"/>
      <c r="D63" s="9"/>
      <c r="E63" s="9"/>
      <c r="F63" s="9"/>
      <c r="G63" s="9"/>
      <c r="H63" s="16"/>
    </row>
    <row r="64" spans="2:8" x14ac:dyDescent="0.2">
      <c r="B64" s="15"/>
      <c r="C64" s="9"/>
      <c r="D64" s="9"/>
      <c r="E64" s="9"/>
      <c r="F64" s="9"/>
      <c r="G64" s="9"/>
      <c r="H64" s="16"/>
    </row>
    <row r="65" spans="2:8" x14ac:dyDescent="0.2">
      <c r="B65" s="15"/>
      <c r="C65" s="9"/>
      <c r="D65" s="9"/>
      <c r="E65" s="9"/>
      <c r="F65" s="9"/>
      <c r="G65" s="9"/>
      <c r="H65" s="16"/>
    </row>
    <row r="66" spans="2:8" x14ac:dyDescent="0.2">
      <c r="B66" s="15"/>
      <c r="C66" s="9"/>
      <c r="D66" s="9"/>
      <c r="E66" s="9"/>
      <c r="F66" s="9"/>
      <c r="G66" s="9"/>
      <c r="H66" s="16"/>
    </row>
    <row r="67" spans="2:8" x14ac:dyDescent="0.2">
      <c r="B67" s="15"/>
      <c r="C67" s="9"/>
      <c r="D67" s="9"/>
      <c r="E67" s="9"/>
      <c r="F67" s="9"/>
      <c r="G67" s="9"/>
      <c r="H67" s="16"/>
    </row>
    <row r="68" spans="2:8" x14ac:dyDescent="0.2">
      <c r="B68" s="17"/>
      <c r="C68" s="28"/>
      <c r="D68" s="28"/>
      <c r="E68" s="28"/>
      <c r="F68" s="28"/>
      <c r="G68" s="96" t="s">
        <v>193</v>
      </c>
      <c r="H68" s="18"/>
    </row>
    <row r="69" spans="2:8" ht="5.25" customHeight="1" x14ac:dyDescent="0.2">
      <c r="G69" s="79"/>
    </row>
    <row r="70" spans="2:8" x14ac:dyDescent="0.2">
      <c r="B70" s="92" t="s">
        <v>219</v>
      </c>
      <c r="C70" s="29"/>
      <c r="D70" s="29"/>
      <c r="E70" s="29"/>
      <c r="F70" s="29"/>
      <c r="G70" s="97"/>
      <c r="H70" s="14"/>
    </row>
    <row r="71" spans="2:8" ht="27" customHeight="1" x14ac:dyDescent="0.2">
      <c r="B71" s="15"/>
      <c r="C71" s="284" t="s">
        <v>220</v>
      </c>
      <c r="D71" s="284"/>
      <c r="E71" s="284"/>
      <c r="F71" s="284"/>
      <c r="G71" s="284"/>
      <c r="H71" s="133"/>
    </row>
    <row r="72" spans="2:8" ht="4.5" customHeight="1" x14ac:dyDescent="0.2">
      <c r="B72" s="15"/>
      <c r="C72" s="9"/>
      <c r="D72" s="9"/>
      <c r="E72" s="9"/>
      <c r="F72" s="9"/>
      <c r="G72" s="95"/>
      <c r="H72" s="16"/>
    </row>
    <row r="73" spans="2:8" x14ac:dyDescent="0.2">
      <c r="B73" s="15"/>
      <c r="C73" s="9" t="s">
        <v>189</v>
      </c>
      <c r="D73" s="9"/>
      <c r="E73" s="9"/>
      <c r="F73" s="9"/>
      <c r="G73" s="95"/>
      <c r="H73" s="16"/>
    </row>
    <row r="74" spans="2:8" x14ac:dyDescent="0.2">
      <c r="B74" s="15"/>
      <c r="C74" s="9"/>
      <c r="D74" s="9"/>
      <c r="E74" s="9"/>
      <c r="F74" s="9"/>
      <c r="G74" s="95"/>
      <c r="H74" s="16"/>
    </row>
    <row r="75" spans="2:8" x14ac:dyDescent="0.2">
      <c r="B75" s="15"/>
      <c r="C75" s="9"/>
      <c r="D75" s="9"/>
      <c r="E75" s="9"/>
      <c r="F75" s="9"/>
      <c r="G75" s="95"/>
      <c r="H75" s="16"/>
    </row>
    <row r="76" spans="2:8" x14ac:dyDescent="0.2">
      <c r="B76" s="15"/>
      <c r="C76" s="9"/>
      <c r="D76" s="9"/>
      <c r="E76" s="9"/>
      <c r="F76" s="9"/>
      <c r="G76" s="95"/>
      <c r="H76" s="16"/>
    </row>
    <row r="77" spans="2:8" x14ac:dyDescent="0.2">
      <c r="B77" s="15"/>
      <c r="C77" s="9"/>
      <c r="D77" s="9"/>
      <c r="E77" s="9"/>
      <c r="F77" s="9"/>
      <c r="G77" s="95"/>
      <c r="H77" s="16"/>
    </row>
    <row r="78" spans="2:8" x14ac:dyDescent="0.2">
      <c r="B78" s="15"/>
      <c r="C78" s="9"/>
      <c r="D78" s="9"/>
      <c r="E78" s="9"/>
      <c r="F78" s="9"/>
      <c r="G78" s="95"/>
      <c r="H78" s="16"/>
    </row>
    <row r="79" spans="2:8" ht="6" customHeight="1" x14ac:dyDescent="0.2">
      <c r="B79" s="15"/>
      <c r="C79" s="9"/>
      <c r="D79" s="9"/>
      <c r="E79" s="9"/>
      <c r="F79" s="9"/>
      <c r="G79" s="95"/>
      <c r="H79" s="16"/>
    </row>
    <row r="80" spans="2:8" x14ac:dyDescent="0.2">
      <c r="B80" s="15"/>
      <c r="C80" s="9"/>
      <c r="D80" s="9"/>
      <c r="E80" s="9"/>
      <c r="F80" s="9"/>
      <c r="G80" s="95"/>
      <c r="H80" s="16"/>
    </row>
    <row r="81" spans="2:8" x14ac:dyDescent="0.2">
      <c r="B81" s="15"/>
      <c r="C81" s="9"/>
      <c r="D81" s="9"/>
      <c r="E81" s="9"/>
      <c r="F81" s="9"/>
      <c r="G81" s="95"/>
      <c r="H81" s="16"/>
    </row>
    <row r="82" spans="2:8" x14ac:dyDescent="0.2">
      <c r="B82" s="15"/>
      <c r="C82" s="9"/>
      <c r="D82" s="9"/>
      <c r="E82" s="9"/>
      <c r="F82" s="9"/>
      <c r="G82" s="95"/>
      <c r="H82" s="16"/>
    </row>
    <row r="83" spans="2:8" x14ac:dyDescent="0.2">
      <c r="B83" s="15"/>
      <c r="C83" s="9"/>
      <c r="D83" s="9"/>
      <c r="E83" s="9"/>
      <c r="F83" s="9"/>
      <c r="G83" s="95"/>
      <c r="H83" s="16"/>
    </row>
    <row r="84" spans="2:8" x14ac:dyDescent="0.2">
      <c r="B84" s="15"/>
      <c r="C84" s="9"/>
      <c r="D84" s="9"/>
      <c r="E84" s="9"/>
      <c r="F84" s="9"/>
      <c r="G84" s="95"/>
      <c r="H84" s="16"/>
    </row>
    <row r="85" spans="2:8" x14ac:dyDescent="0.2">
      <c r="B85" s="15"/>
      <c r="C85" s="9"/>
      <c r="D85" s="9"/>
      <c r="E85" s="9"/>
      <c r="F85" s="9"/>
      <c r="G85" s="95"/>
      <c r="H85" s="16"/>
    </row>
    <row r="86" spans="2:8" x14ac:dyDescent="0.2">
      <c r="B86" s="15"/>
      <c r="C86" s="9"/>
      <c r="D86" s="9"/>
      <c r="E86" s="9"/>
      <c r="F86" s="9"/>
      <c r="G86" s="95"/>
      <c r="H86" s="16"/>
    </row>
    <row r="87" spans="2:8" x14ac:dyDescent="0.2">
      <c r="B87" s="15"/>
      <c r="C87" s="9"/>
      <c r="D87" s="9"/>
      <c r="E87" s="9"/>
      <c r="F87" s="9"/>
      <c r="G87" s="95"/>
      <c r="H87" s="16"/>
    </row>
    <row r="88" spans="2:8" x14ac:dyDescent="0.2">
      <c r="B88" s="15"/>
      <c r="C88" s="9"/>
      <c r="D88" s="9"/>
      <c r="E88" s="9"/>
      <c r="F88" s="9"/>
      <c r="G88" s="9"/>
      <c r="H88" s="16"/>
    </row>
    <row r="89" spans="2:8" ht="24.75" customHeight="1" x14ac:dyDescent="0.2">
      <c r="B89" s="17"/>
      <c r="C89" s="307" t="s">
        <v>221</v>
      </c>
      <c r="D89" s="307"/>
      <c r="E89" s="307"/>
      <c r="F89" s="307"/>
      <c r="G89" s="307"/>
      <c r="H89" s="195"/>
    </row>
    <row r="90" spans="2:8" ht="7.5" customHeight="1" x14ac:dyDescent="0.2"/>
    <row r="91" spans="2:8" x14ac:dyDescent="0.2">
      <c r="B91" s="92" t="s">
        <v>198</v>
      </c>
      <c r="C91" s="29"/>
      <c r="D91" s="29"/>
      <c r="E91" s="29"/>
      <c r="F91" s="29"/>
      <c r="G91" s="29"/>
      <c r="H91" s="14"/>
    </row>
    <row r="92" spans="2:8" x14ac:dyDescent="0.2">
      <c r="B92" s="15"/>
      <c r="C92" s="9" t="s">
        <v>199</v>
      </c>
      <c r="D92" s="9"/>
      <c r="E92" s="9"/>
      <c r="F92" s="9"/>
      <c r="G92" s="9"/>
      <c r="H92" s="16"/>
    </row>
    <row r="93" spans="2:8" x14ac:dyDescent="0.2">
      <c r="B93" s="15"/>
      <c r="C93" s="9"/>
      <c r="D93" s="9"/>
      <c r="E93" s="9"/>
      <c r="F93" s="9"/>
      <c r="G93" s="9"/>
      <c r="H93" s="16"/>
    </row>
    <row r="94" spans="2:8" x14ac:dyDescent="0.2">
      <c r="B94" s="15"/>
      <c r="C94" s="9"/>
      <c r="D94" s="9"/>
      <c r="E94" s="9"/>
      <c r="F94" s="9"/>
      <c r="G94" s="9"/>
      <c r="H94" s="16"/>
    </row>
    <row r="95" spans="2:8" x14ac:dyDescent="0.2">
      <c r="B95" s="15"/>
      <c r="C95" s="9"/>
      <c r="D95" s="9"/>
      <c r="E95" s="9"/>
      <c r="F95" s="9"/>
      <c r="G95" s="9"/>
      <c r="H95" s="16"/>
    </row>
    <row r="96" spans="2:8" ht="8.25" customHeight="1" x14ac:dyDescent="0.2">
      <c r="B96" s="15"/>
      <c r="C96" s="9"/>
      <c r="D96" s="9"/>
      <c r="E96" s="9"/>
      <c r="F96" s="9"/>
      <c r="G96" s="9"/>
      <c r="H96" s="16"/>
    </row>
    <row r="97" spans="2:8" x14ac:dyDescent="0.2">
      <c r="B97" s="15"/>
      <c r="C97" s="9"/>
      <c r="D97" s="9"/>
      <c r="E97" s="9"/>
      <c r="F97" s="9"/>
      <c r="G97" s="9"/>
      <c r="H97" s="16"/>
    </row>
    <row r="98" spans="2:8" x14ac:dyDescent="0.2">
      <c r="B98" s="15"/>
      <c r="C98" s="9"/>
      <c r="D98" s="9"/>
      <c r="E98" s="9"/>
      <c r="F98" s="9"/>
      <c r="G98" s="9"/>
      <c r="H98" s="16"/>
    </row>
    <row r="99" spans="2:8" x14ac:dyDescent="0.2">
      <c r="B99" s="15"/>
      <c r="C99" s="9"/>
      <c r="D99" s="9"/>
      <c r="E99" s="9"/>
      <c r="F99" s="9"/>
      <c r="G99" s="9"/>
      <c r="H99" s="16"/>
    </row>
    <row r="100" spans="2:8" ht="25.5" customHeight="1" x14ac:dyDescent="0.2">
      <c r="B100" s="15"/>
      <c r="C100" s="219" t="s">
        <v>243</v>
      </c>
      <c r="D100" s="228"/>
      <c r="E100" s="228"/>
      <c r="F100" s="228"/>
      <c r="G100" s="228"/>
      <c r="H100" s="173"/>
    </row>
    <row r="101" spans="2:8" ht="6.75" customHeight="1" x14ac:dyDescent="0.2">
      <c r="B101" s="15"/>
      <c r="C101" s="9"/>
      <c r="D101" s="9"/>
      <c r="E101" s="9"/>
      <c r="F101" s="9"/>
      <c r="G101" s="9"/>
      <c r="H101" s="16"/>
    </row>
    <row r="102" spans="2:8" x14ac:dyDescent="0.2">
      <c r="B102" s="15"/>
      <c r="C102" s="9"/>
      <c r="D102" s="9"/>
      <c r="E102" s="9"/>
      <c r="F102" s="9"/>
      <c r="G102" s="9"/>
      <c r="H102" s="16"/>
    </row>
    <row r="103" spans="2:8" x14ac:dyDescent="0.2">
      <c r="B103" s="15"/>
      <c r="C103" s="9"/>
      <c r="D103" s="9"/>
      <c r="E103" s="9"/>
      <c r="F103" s="9"/>
      <c r="G103" s="9"/>
      <c r="H103" s="16"/>
    </row>
    <row r="104" spans="2:8" x14ac:dyDescent="0.2">
      <c r="B104" s="15"/>
      <c r="C104" s="9"/>
      <c r="D104" s="9"/>
      <c r="E104" s="9"/>
      <c r="F104" s="9"/>
      <c r="G104" s="9"/>
      <c r="H104" s="16"/>
    </row>
    <row r="105" spans="2:8" x14ac:dyDescent="0.2">
      <c r="B105" s="15"/>
      <c r="C105" s="9"/>
      <c r="D105" s="9"/>
      <c r="E105" s="9"/>
      <c r="F105" s="9"/>
      <c r="G105" s="9"/>
      <c r="H105" s="16"/>
    </row>
    <row r="106" spans="2:8" x14ac:dyDescent="0.2">
      <c r="B106" s="15"/>
      <c r="C106" s="9"/>
      <c r="D106" s="9"/>
      <c r="E106" s="9"/>
      <c r="F106" s="9"/>
      <c r="G106" s="9"/>
      <c r="H106" s="16"/>
    </row>
    <row r="107" spans="2:8" x14ac:dyDescent="0.2">
      <c r="B107" s="15"/>
      <c r="C107" s="9"/>
      <c r="D107" s="9"/>
      <c r="E107" s="9"/>
      <c r="F107" s="9"/>
      <c r="G107" s="9"/>
      <c r="H107" s="16"/>
    </row>
    <row r="108" spans="2:8" ht="6.75" customHeight="1" x14ac:dyDescent="0.2">
      <c r="B108" s="17"/>
      <c r="C108" s="28"/>
      <c r="D108" s="28"/>
      <c r="E108" s="28"/>
      <c r="F108" s="28"/>
      <c r="G108" s="28"/>
      <c r="H108" s="18"/>
    </row>
    <row r="109" spans="2:8" ht="7.5" customHeight="1" x14ac:dyDescent="0.2"/>
    <row r="110" spans="2:8" x14ac:dyDescent="0.2">
      <c r="B110" s="92" t="s">
        <v>182</v>
      </c>
      <c r="C110" s="29"/>
      <c r="D110" s="29"/>
      <c r="E110" s="29"/>
      <c r="F110" s="29"/>
      <c r="G110" s="29"/>
      <c r="H110" s="14"/>
    </row>
    <row r="111" spans="2:8" x14ac:dyDescent="0.2">
      <c r="B111" s="15"/>
      <c r="C111" s="9" t="s">
        <v>183</v>
      </c>
      <c r="D111" s="9"/>
      <c r="E111" s="9"/>
      <c r="F111" s="9"/>
      <c r="G111" s="9"/>
      <c r="H111" s="16"/>
    </row>
    <row r="112" spans="2:8" ht="7.5" customHeight="1" x14ac:dyDescent="0.2">
      <c r="B112" s="15"/>
      <c r="C112" s="9"/>
      <c r="D112" s="9"/>
      <c r="E112" s="9"/>
      <c r="F112" s="9"/>
      <c r="G112" s="9"/>
      <c r="H112" s="16"/>
    </row>
    <row r="113" spans="2:8" x14ac:dyDescent="0.2">
      <c r="B113" s="15"/>
      <c r="C113" s="9"/>
      <c r="D113" s="9"/>
      <c r="E113" s="9"/>
      <c r="F113" s="9"/>
      <c r="G113" s="9"/>
      <c r="H113" s="16"/>
    </row>
    <row r="114" spans="2:8" x14ac:dyDescent="0.2">
      <c r="B114" s="15"/>
      <c r="C114" s="9"/>
      <c r="D114" s="9"/>
      <c r="E114" s="9"/>
      <c r="F114" s="9"/>
      <c r="G114" s="9"/>
      <c r="H114" s="16"/>
    </row>
    <row r="115" spans="2:8" x14ac:dyDescent="0.2">
      <c r="B115" s="15"/>
      <c r="C115" s="9" t="s">
        <v>184</v>
      </c>
      <c r="D115" s="9"/>
      <c r="E115" s="9"/>
      <c r="F115" s="9"/>
      <c r="G115" s="9"/>
      <c r="H115" s="16"/>
    </row>
    <row r="116" spans="2:8" x14ac:dyDescent="0.2">
      <c r="B116" s="15"/>
      <c r="C116" s="9"/>
      <c r="D116" s="9"/>
      <c r="E116" s="9"/>
      <c r="F116" s="9"/>
      <c r="G116" s="9"/>
      <c r="H116" s="16"/>
    </row>
    <row r="117" spans="2:8" x14ac:dyDescent="0.2">
      <c r="B117" s="15"/>
      <c r="C117" s="9"/>
      <c r="D117" s="9"/>
      <c r="E117" s="9"/>
      <c r="F117" s="9"/>
      <c r="G117" s="9"/>
      <c r="H117" s="16"/>
    </row>
    <row r="118" spans="2:8" x14ac:dyDescent="0.2">
      <c r="B118" s="15"/>
      <c r="C118" s="9"/>
      <c r="D118" s="9"/>
      <c r="E118" s="9"/>
      <c r="F118" s="9"/>
      <c r="G118" s="9"/>
      <c r="H118" s="16"/>
    </row>
    <row r="119" spans="2:8" x14ac:dyDescent="0.2">
      <c r="B119" s="17"/>
      <c r="C119" s="28"/>
      <c r="D119" s="28"/>
      <c r="E119" s="28"/>
      <c r="F119" s="28"/>
      <c r="G119" s="107" t="s">
        <v>185</v>
      </c>
      <c r="H119" s="18"/>
    </row>
  </sheetData>
  <mergeCells count="15">
    <mergeCell ref="C49:H49"/>
    <mergeCell ref="C58:H58"/>
    <mergeCell ref="C100:H100"/>
    <mergeCell ref="C21:H21"/>
    <mergeCell ref="C28:H28"/>
    <mergeCell ref="C29:H29"/>
    <mergeCell ref="C32:H32"/>
    <mergeCell ref="C33:H33"/>
    <mergeCell ref="C71:H71"/>
    <mergeCell ref="C89:H89"/>
    <mergeCell ref="B1:G1"/>
    <mergeCell ref="C4:H4"/>
    <mergeCell ref="C5:H5"/>
    <mergeCell ref="C11:H11"/>
    <mergeCell ref="C12:H12"/>
  </mergeCells>
  <pageMargins left="0.7" right="0.7" top="0.75" bottom="0.75" header="0.3" footer="0.3"/>
  <pageSetup paperSize="9" scale="9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tabSelected="1" workbookViewId="0"/>
  </sheetViews>
  <sheetFormatPr defaultRowHeight="12.75" x14ac:dyDescent="0.2"/>
  <cols>
    <col min="3" max="3" width="63" customWidth="1"/>
  </cols>
  <sheetData>
    <row r="2" spans="2:3" ht="15" x14ac:dyDescent="0.2">
      <c r="B2" s="112" t="s">
        <v>248</v>
      </c>
      <c r="C2" s="112" t="s">
        <v>249</v>
      </c>
    </row>
    <row r="3" spans="2:3" ht="13.5" customHeight="1" x14ac:dyDescent="0.2">
      <c r="B3" s="308" t="s">
        <v>250</v>
      </c>
      <c r="C3" s="118" t="s">
        <v>281</v>
      </c>
    </row>
    <row r="4" spans="2:3" x14ac:dyDescent="0.2">
      <c r="B4" s="309"/>
      <c r="C4" s="118" t="s">
        <v>282</v>
      </c>
    </row>
    <row r="5" spans="2:3" x14ac:dyDescent="0.2">
      <c r="B5" s="309"/>
      <c r="C5" s="119" t="s">
        <v>272</v>
      </c>
    </row>
    <row r="6" spans="2:3" x14ac:dyDescent="0.2">
      <c r="B6" s="309"/>
      <c r="C6" s="123" t="s">
        <v>300</v>
      </c>
    </row>
    <row r="7" spans="2:3" x14ac:dyDescent="0.2">
      <c r="B7" s="309"/>
      <c r="C7" s="120" t="s">
        <v>273</v>
      </c>
    </row>
    <row r="8" spans="2:3" x14ac:dyDescent="0.2">
      <c r="B8" s="309"/>
      <c r="C8" s="120" t="s">
        <v>278</v>
      </c>
    </row>
    <row r="9" spans="2:3" x14ac:dyDescent="0.2">
      <c r="B9" s="309"/>
      <c r="C9" s="121" t="s">
        <v>293</v>
      </c>
    </row>
    <row r="10" spans="2:3" x14ac:dyDescent="0.2">
      <c r="B10" s="309"/>
      <c r="C10" s="121" t="s">
        <v>294</v>
      </c>
    </row>
    <row r="11" spans="2:3" ht="25.5" x14ac:dyDescent="0.2">
      <c r="B11" s="310"/>
      <c r="C11" s="122" t="s">
        <v>299</v>
      </c>
    </row>
  </sheetData>
  <mergeCells count="1">
    <mergeCell ref="B3:B11"/>
  </mergeCells>
  <pageMargins left="0.7" right="0.7" top="0.75" bottom="0.75" header="0.3" footer="0.3"/>
  <ignoredErrors>
    <ignoredError sqref="B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Quick Ref 1</vt:lpstr>
      <vt:lpstr>Quick Ref 2</vt:lpstr>
      <vt:lpstr>Optional Rules</vt:lpstr>
      <vt:lpstr>Examples</vt:lpstr>
      <vt:lpstr>Version Control</vt:lpstr>
      <vt:lpstr>'Quick Ref 1'!Print_Area</vt:lpstr>
      <vt:lpstr>'Quick Ref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dc:creator>
  <cp:lastModifiedBy>Hobbit</cp:lastModifiedBy>
  <cp:lastPrinted>2017-04-18T15:53:41Z</cp:lastPrinted>
  <dcterms:created xsi:type="dcterms:W3CDTF">2012-03-08T15:45:11Z</dcterms:created>
  <dcterms:modified xsi:type="dcterms:W3CDTF">2017-06-23T13:28:48Z</dcterms:modified>
</cp:coreProperties>
</file>